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1316"/>
  </bookViews>
  <sheets>
    <sheet name="Лист1" sheetId="1" r:id="rId1"/>
    <sheet name="Лист2" sheetId="2" r:id="rId2"/>
    <sheet name="Лист3" sheetId="3" r:id="rId3"/>
    <sheet name="Лист4" sheetId="4" r:id="rId4"/>
  </sheets>
  <calcPr calcId="145621" refMode="R1C1"/>
</workbook>
</file>

<file path=xl/calcChain.xml><?xml version="1.0" encoding="utf-8"?>
<calcChain xmlns="http://schemas.openxmlformats.org/spreadsheetml/2006/main">
  <c r="G269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0" i="1"/>
  <c r="G51" i="1"/>
  <c r="G52" i="1"/>
  <c r="G53" i="1"/>
  <c r="G54" i="1"/>
  <c r="G55" i="1"/>
  <c r="G56" i="1"/>
  <c r="G57" i="1"/>
  <c r="G59" i="1"/>
  <c r="G60" i="1"/>
  <c r="G61" i="1"/>
  <c r="G62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15" i="1"/>
  <c r="G13" i="1" s="1"/>
</calcChain>
</file>

<file path=xl/sharedStrings.xml><?xml version="1.0" encoding="utf-8"?>
<sst xmlns="http://schemas.openxmlformats.org/spreadsheetml/2006/main" count="797" uniqueCount="317">
  <si>
    <t>Автор</t>
  </si>
  <si>
    <t>Наименование</t>
  </si>
  <si>
    <t>Издательство</t>
  </si>
  <si>
    <t>Год</t>
  </si>
  <si>
    <t>Цена</t>
  </si>
  <si>
    <t>Колесникова Е.В.</t>
  </si>
  <si>
    <t>Геометрические фигуры. Математика для детей 5-7 лет (2018)/ Колесникова Е.В.</t>
  </si>
  <si>
    <t>Сфера</t>
  </si>
  <si>
    <t>Геометрия вокруг нас. ЦВЕТНАЯ. Рисование по клеточкам для детей 5—7 лет. ФГОС ДО</t>
  </si>
  <si>
    <t>Диагностика математических способностей детей 6—7 лет/ Колесникова Е.В.</t>
  </si>
  <si>
    <t>Диагностика математических способностей. Рабочая тетрадь для детей 6-7 лет. ФГОС ДО</t>
  </si>
  <si>
    <t>Математика вокруг нас. ЦВЕТНАЯ. 120 учебно-игровых заданий для детей 3—4 лет. ФГОС ДО</t>
  </si>
  <si>
    <t>Математика вокруг нас. ЦВЕТНАЯ. 120 учебно-игровых заданий для детей 4—5 лет</t>
  </si>
  <si>
    <t>Математика для детей 3—4 лет. Демонстрационный материал (32 цв.л. А4 + брошюра 12 с.). ФГОС ДО</t>
  </si>
  <si>
    <t>Математика для детей 3—4 лет. Методическое пособие к рабочей тетради  «Я начинаю считать». Соответствует ФГОС ДО</t>
  </si>
  <si>
    <t>Математика для детей 4—5 лет. Демонстрационный материал (40 цв.л. А4 + брошюра 28 с.) ФГОС ДО</t>
  </si>
  <si>
    <t>Математика для детей 4—5 лет. Методическое пособие к рабочей тетради «Я считаю до пяти». 2-е изд. Соответствует ФГОС ДО</t>
  </si>
  <si>
    <t>Математика для детей 5—6 лет. Демонстрационный материал (48 цв.л. А4 + брошюра 24 с.) ФГОС ДО</t>
  </si>
  <si>
    <t>Математика для детей 5—6 лет. Методическое пособие к рабочей тетради «Я считаю до десяти». 4-е изд. Соответствует ФГОС ДО</t>
  </si>
  <si>
    <t>Математика для детей 6—7 лет. Демонстрационный материал (48 цв.л. А4 + брошюра 24 с.) ФГОС ДО</t>
  </si>
  <si>
    <t>Математика для детей 6—7 лет. Методическое пособие к рабочей тетради «Я считаю до двадцати». 4-е изд. Соответствует ФГОС ДО</t>
  </si>
  <si>
    <t>Математические прописи для детей 4-5 лет / Колесникова Е.В.</t>
  </si>
  <si>
    <t>Математические прописи для детей 4—5 лет. ЦВЕТНАЯ. ФГОС ДО/ Колесникова Е.В.</t>
  </si>
  <si>
    <t>Математические прописи для детей 5-7 лет  Колесникова Е.В.</t>
  </si>
  <si>
    <t>Математические прописи для детей 5—7 лет. ЦВЕТНАЯ. ФГОС ДО/ Колесникова Е.В.</t>
  </si>
  <si>
    <t>Математические ступеньки. Программа развития математических представлений у дошкольников. 2-е изд., перераб. и доп. Соответствует ФГОС ДО/ Колесникова Е.В.</t>
  </si>
  <si>
    <t>Обучение решению арифметических задач. Методическое пособие/ Колесникова Е.В.</t>
  </si>
  <si>
    <t>Форма и цвет. Рабочая тетрадь с линейками-трафаретками для детей 4-7 лет. ФГОС ДО</t>
  </si>
  <si>
    <t>Я запоминаю цифры. Рабочая тетрадь для детей 4-6 лет. ФГОС ДО/ Колесникова Е.В.</t>
  </si>
  <si>
    <t>Я начинаю считать. ЦВЕТНАЯ. Математика для детей 3—4 лет. ФГОС ДО</t>
  </si>
  <si>
    <t>Я решаю арифметические задачи. Рабочая тетрадь для детей 5-7 лет. ФГОС ДО/ Колесникова Е.В.</t>
  </si>
  <si>
    <t>Я решаю логические задачи. Рабочая тетрадь для детей 5-7 лет. ФГОС ДО/ Колесникова Е.В.</t>
  </si>
  <si>
    <t>Я составляю числа. Рабочая тетрадь для детей 5-7 лет. ФГОС ДО</t>
  </si>
  <si>
    <t>Я составляю числа. Математика для детей 5—7 лет/ Колесникова Е.В.</t>
  </si>
  <si>
    <t>Я считаю до двадцати. Рабочая тетрадь для детей 6-7 лет. Соответствует ФГОС ДО</t>
  </si>
  <si>
    <t>Я считаю до двадцати. ЦВЕТНАЯ. Рабочая тетрадь для детей 6-7 лет. ФГОС ДО</t>
  </si>
  <si>
    <t>Я считаю до десяти. Рабочая тетрадь для детей 5-6 лет. Соответствует ФГОС ДО</t>
  </si>
  <si>
    <t>Я считаю до десяти. ЦВЕТНАЯ. Рабочая тетрадь для детей 5-6 лет. ФГОС ДО</t>
  </si>
  <si>
    <t>Я считаю до пяти. Рабочая тетрадь для детей 4-5 лет. Соответствует ФГОС ДО</t>
  </si>
  <si>
    <t>Я считаю до пяти. ЦВЕТНАЯ. Рабочая тетрадь для детей 4-5 лет. ФГОС ДО</t>
  </si>
  <si>
    <t>Я уже считаю. Рабочая тетрадь для детей 6-7 лет. ФГОС ДО</t>
  </si>
  <si>
    <t>МАХАНЕВА ГОГОЛЕВА ЛУНКИНА</t>
  </si>
  <si>
    <t>Маханева М.Д., Ширяева Г.И.</t>
  </si>
  <si>
    <t>Математика от 0 до 10. Рабочая тетрадь для детей 5—7 лет / Маханева М.Д., Ширяева Г.И.</t>
  </si>
  <si>
    <t>Математика от 0 до 10. Рабочая тетрадь для детей 5—7 лет ЦВЕТНАЯ / Маханева М.Д., Ширяева Г.И.</t>
  </si>
  <si>
    <t>Маханева М.Д., Гоголева  Н.А., Цыбирева Л.В.</t>
  </si>
  <si>
    <t>Я учу звуки и буквы. Рабочая тетрадь по обучению грамоте детей 5-7 лет</t>
  </si>
  <si>
    <t>Маханева М.Д., Гоголева Н.А., Цыбирева Л.В.</t>
  </si>
  <si>
    <t>Я учу звуки и буквы. Рабочая тетрадь по обучению грамоте детей 5-7 лет. ЦВЕТНАЯ/ Маханева М.Д., Гоголева Н.А., Цыбирева Л.В.</t>
  </si>
  <si>
    <t>Лункина Е.Н.</t>
  </si>
  <si>
    <t>Прописи по грамоте для детей 5-7 лет/ Лункина Е.Н.</t>
  </si>
  <si>
    <t>Прописи по грамоте для детей 5-7 лет. ЦВЕТНАЯ / Лункина Е.Н.</t>
  </si>
  <si>
    <t>Прописи по математике для детей 5-7 лет</t>
  </si>
  <si>
    <t>Прописи по математике для детей 5-7 лет. ЦВЕТНАЯ/ Лункина Е.Н.</t>
  </si>
  <si>
    <t>ДЫБИНА</t>
  </si>
  <si>
    <t>Дыбина О.В.</t>
  </si>
  <si>
    <t>Я узнаю мир. 3-4 года. Рабочая тетрадь дошкольника. Соответствует ФГОС ДО</t>
  </si>
  <si>
    <t>Я узнаю мир. 4-5 лет. Рабочая тетрадь дошкольника. Соответствует ФГОС ДО</t>
  </si>
  <si>
    <t>Я узнаю мир. 5-6 лет. Рабочая тетрадь дошкольника. Соответствует ФГОС ДО</t>
  </si>
  <si>
    <t>Я узнаю мир. 6-7 лет. Рабочая тетрадь дошкольника. Соответствует ФГОС ДО</t>
  </si>
  <si>
    <t>УШАКОВА</t>
  </si>
  <si>
    <t>Ушакова О.С.</t>
  </si>
  <si>
    <t>Рабочая тетрадь по развитию речи для детей 3—4 лет. Соответствует ФГОС ДО</t>
  </si>
  <si>
    <t>Рабочая тетрадь по развитию речи для детей 4—5 лет. Соответствует ФГОС ДО</t>
  </si>
  <si>
    <t>Рабочая тетрадь по развитию речи для детей 5—6 лет. Соответствует ФГОС ДО</t>
  </si>
  <si>
    <t>Рабочая тетрадь по развитию речи для детей 6—7 лет. Соответствует ФГОС ДО</t>
  </si>
  <si>
    <t>Куражева Н. Ю.</t>
  </si>
  <si>
    <t xml:space="preserve">    Приключения будущих первоклассников. Развивающие задания для дошкольников. 6-7 лет</t>
  </si>
  <si>
    <t>Речь</t>
  </si>
  <si>
    <t xml:space="preserve">    Развивающие задания для дошкольников. 3-4 года</t>
  </si>
  <si>
    <t xml:space="preserve">    Развивающие задания для дошкольников. 4-5 лет</t>
  </si>
  <si>
    <t xml:space="preserve">    Развивающие задания для дошкольников. 5-6 лет</t>
  </si>
  <si>
    <t xml:space="preserve">    Цветик-семицветик. 3-4 лет  Программа психолого-педагогических занятий для дошкольников </t>
  </si>
  <si>
    <t xml:space="preserve">    Цветик-семицветик. 4-5 лет Программа психолого-педагогических занятий для дошкольников </t>
  </si>
  <si>
    <t xml:space="preserve">    Цветик-семицветик. Программа психолого-педагогических занятий для дошкольников 5-6 лет</t>
  </si>
  <si>
    <t xml:space="preserve">    Цветик-семицветик. Программа психолого-педагогических занятий для дошкольников 6-7 лет "Приключения </t>
  </si>
  <si>
    <t>Детство-пресс</t>
  </si>
  <si>
    <t>Чеплашкина И.Н.</t>
  </si>
  <si>
    <t>Математика - это интересно. Рабочая тетрадь. 2,5-3 года. ФГОС.</t>
  </si>
  <si>
    <t>Математика - это интересно. Рабочая тетрадь. 3-4 года. ФГОС</t>
  </si>
  <si>
    <t>Математика - это интересно. Рабочая тетрадь. 4-5 лет. ФГОС</t>
  </si>
  <si>
    <t>Математика - это интересно. Рабочая тетрадь. 5-6 лет. ФГОС</t>
  </si>
  <si>
    <t>Математика - это интересно. Рабочая тетрадь. 6-7 лет. ФГОС</t>
  </si>
  <si>
    <t>Воронкевич О.А.</t>
  </si>
  <si>
    <t>Добро пожаловать в экологию! Рабочая тетрадь для детей 3—4 лет. (младшая группа). ФГОС</t>
  </si>
  <si>
    <t>Добро пожаловать в экологию! Рабочая тетрадь для детей 4—5 лет. Часть 1. (средняя группа). ФГОС.</t>
  </si>
  <si>
    <t>Добро пожаловать в экологию! Рабочая тетрадь для детей 4—5 лет. Часть 2. (средняя группа). ФГОС.</t>
  </si>
  <si>
    <t>Добро пожаловать в экологию! Рабочая тетрадь для детей 5-6 лет. Часть 1. (старшая группа). ФГОС.</t>
  </si>
  <si>
    <t>Добро пожаловать в экологию! Рабочая тетрадь для детей 5-6 лет. Часть 2. (старшая группа). ФГОС.</t>
  </si>
  <si>
    <t>Добро пожаловать в экологию! Рабочая тетрадь для детей 6-7 лет. Часть 1 (подготовительная группа) ФГОС.</t>
  </si>
  <si>
    <t>Добро пожаловать в экологию! Рабочая тетрадь для детей 6-7 лет. Часть 2 (подготовительная группа) ФГОС.</t>
  </si>
  <si>
    <t>Астафьева Е.О.</t>
  </si>
  <si>
    <t>Играем, читаем, пишем: Методическое пособие-конспект. ФГОС</t>
  </si>
  <si>
    <t>Играем, читаем, пишем. Рабочая тетрадь №1 (5-7 лет). ФГОС.</t>
  </si>
  <si>
    <t>Играем, читаем, пишем. Рабочая тетрадь №2 (6-7 лет). ФГОС.</t>
  </si>
  <si>
    <t>Захарова Ю.А.</t>
  </si>
  <si>
    <t>Пропись-штриховка (6-7 лет). ФГОС.</t>
  </si>
  <si>
    <t>Нищева Н.В.</t>
  </si>
  <si>
    <t>Занимаемся вместе. Младшая группа компенсирующей направленности для детей с ТНР : Домашняя тетрадь. ФГОС.</t>
  </si>
  <si>
    <t>Занимаемся вместе. Подготовительная к школе группа компенсирующей направленности для детей с ТНР. Часть 1. ФГОС.</t>
  </si>
  <si>
    <t>Занимаемся вместе. Подготовительная к школе группа компенсирующей направленности для детей с ТНР. Домашняя тетрадь часть 2. ФГОС.</t>
  </si>
  <si>
    <t>Занимаемся вместе. Ранний возраст. Домашняя тетрадь. ФГОС.</t>
  </si>
  <si>
    <t>Занимаемся вместе. Средняя группа компенсирующей направленности для детей с ТНР. Домашняя тетрадь. Часть 1. ФГОС</t>
  </si>
  <si>
    <t>Занимаемся вместе. Средняя группа компенсирующей направленности для детей с ТНР. Домашняя тетрадь. Часть 2. ФГОС.</t>
  </si>
  <si>
    <t>Занимаемся вместе. Старшая группа компенсирующей направленности для детей с ТНР: Домашняя тетрадь. Часть 1. ФГОС.</t>
  </si>
  <si>
    <t>Занимаемся вместе. Старшая группа компенсирующей направленности для детей с ТНР: Домашняя тетрадь. Часть 2. ФГОС.</t>
  </si>
  <si>
    <t>Рабочая тетрадь для развития математических представлений у дошкольников с ОНР (с 3 до 4 лет).ФГОС.</t>
  </si>
  <si>
    <t>Рабочая тетрадь для развития математических представлений у дошкольников с ОНР (с 4 до 5 лет). ФГОС.Новая.</t>
  </si>
  <si>
    <t>Рабочая тетрадь для развития математических представлений у дошкольников с ОНР (с 5 до 6 лет). ФГОС.</t>
  </si>
  <si>
    <t>Рабочая тетрадь-ПРОПИСИ для развития математических представлений у дошкольников с ОНР (с 6 до 7 лет)ФГОС.</t>
  </si>
  <si>
    <t>Тетрадь для детей младшего дошкольного возраста с ОНР (с 3 до 4 лет).Младшая группа. ФГОС. НОВЫЕ ЦВЕТНЫЕ.</t>
  </si>
  <si>
    <t>Тетрадь для детей среднего дошкольного возраста с ОНР (с 4 до 5 лет). Средняя группа. НОВЫЕ ЦВЕТНЫЕ ФГОС</t>
  </si>
  <si>
    <t>Тетрадь для детей старшего дошкольного возраста с ОНР (с 5 до 6 лет) Старшая группа. НОВЫЕ ЦВЕТНЫЕ ФГОС</t>
  </si>
  <si>
    <t>Тетрадь для детей старшего дошкольного возраста с ОНР (с 6 до 7 лет) Подготовительная к школе группа. НОВЫЕ ЦВЕТНЫЕ ФГОС</t>
  </si>
  <si>
    <t>Тетрадь для обучения грамоте детей дошкольного возраста № 1 ЦВЕТНАЯ. ФГОС</t>
  </si>
  <si>
    <t>Тетрадь для обучения грамоте детей дошкольного возраста №2 ЦВЕТНАЯ. ФГОС.</t>
  </si>
  <si>
    <t>Тетрадь для обучения грамоте детей дошкольного возраста №3 ЦВЕТНАЯ. ФГОС.</t>
  </si>
  <si>
    <t>Голубь В.Т.</t>
  </si>
  <si>
    <t>Тренажер по математике для детей 6-7 лет. 2-е изд., доп.</t>
  </si>
  <si>
    <t>М-книга</t>
  </si>
  <si>
    <t>Методические  рекомендации к пособию  по предшкольной  подготовке «Тренажер по математике для детей 6–7 лет»</t>
  </si>
  <si>
    <t xml:space="preserve">Тренажер по обучению письму для детей 6-7 лет. /Голубь В.Т.  </t>
  </si>
  <si>
    <t>Методические  рекомендации к пособию  по предшкольной  подготовке «Тренажер по обучению письму детей 6–7 лет»</t>
  </si>
  <si>
    <t xml:space="preserve">Тренажёр по чистописанию для детей 6-7 лет.  </t>
  </si>
  <si>
    <t xml:space="preserve">
О. Д. Перова
</t>
  </si>
  <si>
    <t>Комплексная подготовка. Обучение грамоте. Математика. 1 и 2 часть. (комплект)</t>
  </si>
  <si>
    <t>Метод. рекомендации к пособию Комплексная подготовка. Обучение грамоте. Математика в 2 ч.</t>
  </si>
  <si>
    <t>Графические диктанты ФГОС.</t>
  </si>
  <si>
    <t>Карпухина Н.А.</t>
  </si>
  <si>
    <t>Математика Рабочая тетрадь 2-3 года</t>
  </si>
  <si>
    <t>Математика Рабочая тетрадь 3-4 года</t>
  </si>
  <si>
    <t>Математика Рабочая тетрадь 4-5 лет</t>
  </si>
  <si>
    <t>Математика Рабочая тетрадь 5-6 лет</t>
  </si>
  <si>
    <t>Математика Рабочая тетрадь 6-7 лет</t>
  </si>
  <si>
    <t>Заказ</t>
  </si>
  <si>
    <t>Сумма</t>
  </si>
  <si>
    <t>Тарасова Л.Е.</t>
  </si>
  <si>
    <t>По дороге в школу. Азбука: тетрадь для занятий с детьми 5-7 лет. Пособие</t>
  </si>
  <si>
    <t>Вакоша</t>
  </si>
  <si>
    <t>2020</t>
  </si>
  <si>
    <t>Ульева Е.А.</t>
  </si>
  <si>
    <t>По дороге в школу. Логика: тетрадь для детей 5-7 лет. Пособие</t>
  </si>
  <si>
    <t>По дороге в школу. Математика: тетрадь для детей 5-7 лет. Пособие</t>
  </si>
  <si>
    <t>По дороге в школу. Письмо: тетрадь для детей 5-7 лет. Пособие</t>
  </si>
  <si>
    <t>Жиренко О.Е.</t>
  </si>
  <si>
    <t>По дороге в школу. Прописи: тетрадь для детей 5-7 лет.Пособие</t>
  </si>
  <si>
    <t>2021</t>
  </si>
  <si>
    <t>По дороге в школу. Развитие речи: тетрадь для детей 5-7 лет. Пособие</t>
  </si>
  <si>
    <t>По дороге в школу. Счет от 1 до 5. Формирование матем. представлений. РТ 5+. Пособие</t>
  </si>
  <si>
    <t>По дороге в школу. Счет от 6 до 10. Формирование матем. представлений. РТ 5+. Пособие</t>
  </si>
  <si>
    <t>2019</t>
  </si>
  <si>
    <t>Чиркова С.В.</t>
  </si>
  <si>
    <t>ПДШ  Прописи Обводим и рисуем правильно</t>
  </si>
  <si>
    <t>ПДШ  Прописи От печатных букв к письменным</t>
  </si>
  <si>
    <t>ПДШ  Прописи Пишем простые слова</t>
  </si>
  <si>
    <t>ПДШ  Прописи Пишем слоги и слова</t>
  </si>
  <si>
    <t>ПДШ  Прописи Пишем цифры правильно</t>
  </si>
  <si>
    <t>2022</t>
  </si>
  <si>
    <t>ПДШ  Прописи Пишем элементы букв</t>
  </si>
  <si>
    <t>ПДШ  Прописи Развиваем моторику руки</t>
  </si>
  <si>
    <t>ПДШ  Прописи Рисуем линии и узоры</t>
  </si>
  <si>
    <t>ПДШ  Прописи Рисуем по клеточкам</t>
  </si>
  <si>
    <t>ПДШ  Прописи Рисуем фигуры и их элементы</t>
  </si>
  <si>
    <t>ПДШ  Прописи Соединяем буквы правильно</t>
  </si>
  <si>
    <t>ПДШ  Прописи Считаем и решаем</t>
  </si>
  <si>
    <t>ПДШ  Прописи Учимся штриховать</t>
  </si>
  <si>
    <t>ПДШ  Прописи Цифры и счет</t>
  </si>
  <si>
    <t>ПДШ  Тренажёр. Письменные буквы и цифры</t>
  </si>
  <si>
    <t>ПДШ  Тренажёр. Словарные слова</t>
  </si>
  <si>
    <t>ПДШ  Тренажёр. Слоги, слова, предложения</t>
  </si>
  <si>
    <t>«Английский для малышей» ч.1,2</t>
  </si>
  <si>
    <t>«Готовимся к письму» ч.1,2</t>
  </si>
  <si>
    <t>«Дошкольные прописи в клетку» ч.1,2</t>
  </si>
  <si>
    <t>«Дошкольные прописи в линию» ч.1,2</t>
  </si>
  <si>
    <t>«Знакомство с геометрией» ч.1,2</t>
  </si>
  <si>
    <t>«Игровая информатика» ч.1,2</t>
  </si>
  <si>
    <t>«Изучаем грамоту» ч.1,2</t>
  </si>
  <si>
    <t xml:space="preserve">"Изучаем математику" ч.1,2 </t>
  </si>
  <si>
    <t>«Математика для малышей» ч.1,2</t>
  </si>
  <si>
    <t>«Окружающий мир. Предметы.Природа"</t>
  </si>
  <si>
    <t>«Развиваем графические навыки малышей» ч.1,2</t>
  </si>
  <si>
    <t>«Развивающие задания для малышей» ч.1,2</t>
  </si>
  <si>
    <t>«Рисуем по клеточкам» ч.1,2</t>
  </si>
  <si>
    <t>«Упражнения  для развития творческого мышления» ч.1,2</t>
  </si>
  <si>
    <t>«Упражнения на развитие внимания, памяти» ч.1,2</t>
  </si>
  <si>
    <t>30 занятий для успешного развития ребенка 4 года, часть 1,2</t>
  </si>
  <si>
    <t>30 занятий для успешного развития ребенка 5 лет, часть 1,2</t>
  </si>
  <si>
    <t>30 занятий для успешного развития ребенка 6 лет, часть 1,2</t>
  </si>
  <si>
    <t>ИП Бурдина</t>
  </si>
  <si>
    <t>Воробьёва Т.А</t>
  </si>
  <si>
    <t>85 уроков для обучения письму. 5-7 лет</t>
  </si>
  <si>
    <t>Литера</t>
  </si>
  <si>
    <t>КлементовичаТ.Ф.</t>
  </si>
  <si>
    <t>Я учусь математике 5-7 лет</t>
  </si>
  <si>
    <t>Клементовича Т.Ф.</t>
  </si>
  <si>
    <t>Я учусь писать красиво 5-6 лет.Новая обложка!</t>
  </si>
  <si>
    <t>Я учусь писать красиво:Часть 2:Прописи,которые помогут освоить первые правила русского языка</t>
  </si>
  <si>
    <t>Чистякова О.В.</t>
  </si>
  <si>
    <t>Знакомимся с окружающим миром</t>
  </si>
  <si>
    <t>Чистякова.О.В</t>
  </si>
  <si>
    <t>Изучаем математику</t>
  </si>
  <si>
    <t>Обучение грамоте</t>
  </si>
  <si>
    <t>Обучение чтению</t>
  </si>
  <si>
    <t>Ткаченко Т.А.</t>
  </si>
  <si>
    <t>Готовим дошкольника к письму (для детей 4-7 лет) </t>
  </si>
  <si>
    <t>Литур</t>
  </si>
  <si>
    <t>Сыропятова Г.А.</t>
  </si>
  <si>
    <t>Графические диктанты (для детей 6-10 лет). Дикие животные</t>
  </si>
  <si>
    <t>Графические диктанты (для детей 6-10 лет). Домашние животные</t>
  </si>
  <si>
    <t>Графические диктанты (для детей 6-10 лет). Животные жарких стран</t>
  </si>
  <si>
    <t>Графические диктанты (для детей 6-10 лет). Насекомые. Пауки </t>
  </si>
  <si>
    <t>Графические диктанты (для детей 6-10 лет). Птицы </t>
  </si>
  <si>
    <t>Графические диктанты (для детей 6-10 лет). Сказочные герои</t>
  </si>
  <si>
    <t>Бортникова Е.Ф.</t>
  </si>
  <si>
    <t>Занимательная переменка (для детей 4-5 лет) </t>
  </si>
  <si>
    <t>Занимательная переменка (для детей 5-6 лет) </t>
  </si>
  <si>
    <t>Занимательная переменка (для детей 6-7 лет)</t>
  </si>
  <si>
    <t>Знакомимся с геометрией (для детей 6-7 лет) </t>
  </si>
  <si>
    <t>Знакомимся с окружающим миром (для детей 3-4 лет)</t>
  </si>
  <si>
    <t>Знакомимся с окружающим миром (для детей 4-5 лет) </t>
  </si>
  <si>
    <t>Знакомимся с окружающим миром (для детей 5-6 лет) </t>
  </si>
  <si>
    <t>Знакомимся с окружающим миром (для детей 6-7 лет) </t>
  </si>
  <si>
    <t>Знакомимся с цифрами (для детей 3-4 лет) </t>
  </si>
  <si>
    <t>Изучаем состав чисел (для детей 5-6 лет) </t>
  </si>
  <si>
    <t>Созонова Н.Н., Куцина Е.В.</t>
  </si>
  <si>
    <t>Мои первые кроссворды (для детей 5-6 лет) </t>
  </si>
  <si>
    <t>Мои первые кроссворды (для детей 6-7 лет) </t>
  </si>
  <si>
    <t>Мои первые прописи (для детей 3-4 лет) </t>
  </si>
  <si>
    <t>Мои первые прописи (для детей 4-5 лет) </t>
  </si>
  <si>
    <t>Мои первые прописи (для детей 5-6 лет)</t>
  </si>
  <si>
    <t>Мои первые прописи (для детей 6-7 лет) </t>
  </si>
  <si>
    <t>Мои печатные прописи (для детей 4-6 лет) </t>
  </si>
  <si>
    <t>Обогащаем словарный запас (для детей 4-7 лет) </t>
  </si>
  <si>
    <t>Правильно произносим звук [Л] (для детей 4-8 лет) </t>
  </si>
  <si>
    <t>Правильно произносим звук [Р] (для детей 4-8 лет) </t>
  </si>
  <si>
    <t>Правильно произносим звук [С] (для детей 4-8 лет) </t>
  </si>
  <si>
    <t>Правильно произносим звук [Ш] (для детей 4-8 лет) </t>
  </si>
  <si>
    <t>Проверяем готовность ребёнка к школе (для детей 6-7 лет). Часть 1 </t>
  </si>
  <si>
    <t>Проверяем готовность ребёнка к школе (для детей 6-7 лет). Часть 2 </t>
  </si>
  <si>
    <t>Развиваем внимание и логическое мышление (для детей 3-4 лет) </t>
  </si>
  <si>
    <t>Развиваем внимание и логическое мышление (для детей 4-5 лет) </t>
  </si>
  <si>
    <t>Развиваем внимание и логическое мышление (для детей 5-6 лет) </t>
  </si>
  <si>
    <t>Развиваем математические способности (для детей 3-4 лет) </t>
  </si>
  <si>
    <t>Развиваем математические способности (для детей 4-5 лет) </t>
  </si>
  <si>
    <t>Развиваем математические способности (для детей 5-6 лет). Часть 1</t>
  </si>
  <si>
    <t>Развиваем математические способности (для детей 5-6 лет). Часть 2 </t>
  </si>
  <si>
    <t>Развиваем навыки осознанного чтения (для детей 5-7 лет) </t>
  </si>
  <si>
    <t>Развиваем навыки чтения и грамотного письма (для детей 5-6 лет). Часть 1 </t>
  </si>
  <si>
    <t>Развиваем навыки чтения и грамотного письма (для детей 5-6 лет). Часть 2 </t>
  </si>
  <si>
    <t>Развиваем связную речь (для детей 3-4 лет) </t>
  </si>
  <si>
    <t>Развиваем технику чтения (для детей 5-7 лет)</t>
  </si>
  <si>
    <t>Рассказы о временах года (для детей 5-7 лет). ВЕСНА-ЛЕТО </t>
  </si>
  <si>
    <t>Рассказы о временах года (для детей 5-7 лет). ЗИМА </t>
  </si>
  <si>
    <t>Рассказы о временах года (для детей 5-7 лет). ОСЕНЬ</t>
  </si>
  <si>
    <t>Складываем и вычитаем (для детей 5-6 лет) </t>
  </si>
  <si>
    <t>Составляем рассказ по серии картинок (для детей 4-5 лет)</t>
  </si>
  <si>
    <t>Составляем рассказы по картинкам (для детей 5-6 лет) </t>
  </si>
  <si>
    <t>Стихи для закрепления звуков (для детей 4-6 лет) </t>
  </si>
  <si>
    <t>Созонов В.</t>
  </si>
  <si>
    <t>Считаем легко (для детей 5-6 лет)</t>
  </si>
  <si>
    <t>Учим буквы (для детей 3-5 лет). Часть 1 </t>
  </si>
  <si>
    <t>Учим буквы (для детей 3-5 лет). Часть 2 </t>
  </si>
  <si>
    <t>Учим звуки, пишем буквы (для детей 5-7 лет) </t>
  </si>
  <si>
    <t>Учимся писать цифры (для детей 5-6 лет) </t>
  </si>
  <si>
    <t>Учимся прибавлять и вычитать (для детей 4-5 лет)</t>
  </si>
  <si>
    <t>Учимся решать задачи (для детей 5-6 лет) </t>
  </si>
  <si>
    <t>Учимся сравнивать (для детей 5-6 лет) </t>
  </si>
  <si>
    <t>Учимся читать (для детей 4-6 лет). Часть 1 </t>
  </si>
  <si>
    <t>Учимся читать (для детей 4-6 лет). Часть 2 </t>
  </si>
  <si>
    <t>Фонетические рассказы и сказки (для детей 5-7 лет). Часть 3 </t>
  </si>
  <si>
    <t>Читаем по слогам (для детей 4-5 лет) </t>
  </si>
  <si>
    <t>ГОТОВИМСЯ К ШКОЛЕ</t>
  </si>
  <si>
    <t>Букварь </t>
  </si>
  <si>
    <t>Колпакова О.</t>
  </si>
  <si>
    <t>Изучаем геометрические фигуры (для детей 3-6 лет) </t>
  </si>
  <si>
    <t>Обучаем грамоте (для детей 4-6 лет) </t>
  </si>
  <si>
    <t>Проверяем подготовку к школе (для детей 6-7 лет) </t>
  </si>
  <si>
    <t>Развиваем внимание и логическое мышление (для детей 4-6 лет) </t>
  </si>
  <si>
    <t>Ткаченко Т.</t>
  </si>
  <si>
    <t>Развиваем логику и речь (для детей 5-7 лет) </t>
  </si>
  <si>
    <t>Развиваем математические способности и логические мышление (для детей 3-5 лет) </t>
  </si>
  <si>
    <t>Развиваем математические способности (для детей 4-6 лет) </t>
  </si>
  <si>
    <t>Развиваем мелкую моторику (для детей 3-5) </t>
  </si>
  <si>
    <t>Развиваем мелкую моторику (для детей 5-6 лет) </t>
  </si>
  <si>
    <t>Развиваем навыки письма (для детей 4-6 лет) </t>
  </si>
  <si>
    <t>Развиваем навыки чтения (для детей 4-6 лет) </t>
  </si>
  <si>
    <t>Развиваем навыки чтения и связной речи (для детей 4-6 лет)</t>
  </si>
  <si>
    <t>Развиваем память, внимание, воображение (для детей 4-6 лет) </t>
  </si>
  <si>
    <t>Развиваем пространственно-временные представления (для детей 4-6 лет) </t>
  </si>
  <si>
    <t>Буйко В.И.</t>
  </si>
  <si>
    <t>Развиваем речевую моторику и правильное произношение (для детей 3-6 лет)</t>
  </si>
  <si>
    <t>С пальчиками играем, речь развиваем (для детей 3-5 лет) </t>
  </si>
  <si>
    <t>Составляем рассказы по серии картинок (для детей 5-6 лет) </t>
  </si>
  <si>
    <t>Учим буквы и слоги (для детей 3-6 лет) </t>
  </si>
  <si>
    <t>Учим цифры, решаем задачи (для детей 4-5 лет) </t>
  </si>
  <si>
    <t>Учимся пересказывать (для детей 5-7 лет) </t>
  </si>
  <si>
    <t>Учимся рассказывать о временах года (для детей 5-7 лет) </t>
  </si>
  <si>
    <t>Учимся составлять рассказы (для детей 4-6 лет) </t>
  </si>
  <si>
    <t>Учимся читать (для детей 5-7 лет)</t>
  </si>
  <si>
    <t>Учимся читать по слогам (для детей 4-6 лет) </t>
  </si>
  <si>
    <t>Читаем и пересказываем (для детей 6-7 лет)</t>
  </si>
  <si>
    <t>Читаем по слогам (для детей 5-6 лет) </t>
  </si>
  <si>
    <t>Читаем сами (для детей 5-6 лет) </t>
  </si>
  <si>
    <t>Читаем сказки после Букваря (для детей 6-7 лет)</t>
  </si>
  <si>
    <t>Общая сумма</t>
  </si>
  <si>
    <t>Учебно-методический центр «ЭДВИС»</t>
  </si>
  <si>
    <t>450058, г.Уфа ул. 50 лет СССР,12</t>
  </si>
  <si>
    <t>тел/факс Бюджетного Департамента  8(347)282-20-68</t>
  </si>
  <si>
    <t>электронная почта: edvis_bd7@mail.ru</t>
  </si>
  <si>
    <t>При заказе скидки и подарки!</t>
  </si>
  <si>
    <t>Фонетические рассказы и сказки (для детей 5-7 лет). Часть 2</t>
  </si>
  <si>
    <t>Фонетические рассказы и сказки (для детей 5-7 лет). Часть 1</t>
  </si>
  <si>
    <t>Уважаемые коллеги! Заполните, пожалуйста, ваш заказ в данном бланке и отправьте нам на электронную почту edvis_bd7@mail.ru
По всем вопросам, пожалуйста, звоните 8 937 327 36 13. Мы обязательно с вами свяжемся!</t>
  </si>
  <si>
    <t xml:space="preserve"> Уважаемые коллеги! Цены и наличие уточняйте, пожалуйста, при   заказе!  Возможно повышение цен!!!                                                    </t>
  </si>
  <si>
    <t xml:space="preserve"> Директор         </t>
  </si>
  <si>
    <t xml:space="preserve"> ООО «Учебно-методический центр «Эдвис»</t>
  </si>
  <si>
    <t>Саитбаталов Э.В.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</si>
</sst>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&quot;р.&quot;;[Red]\-#,##0&quot;р.&quot;"/>
    <numFmt numFmtId="164" formatCode="#,##0&quot;р.&quot;"/>
  </numFmts>
  <fonts count="2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i/>
      <sz val="14"/>
      <color rgb="FF0070C0"/>
      <name val="Calibri"/>
      <family val="2"/>
      <charset val="204"/>
      <scheme val="minor"/>
    </font>
    <font>
      <b/>
      <i/>
      <sz val="14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22"/>
      <color rgb="FF0D07EF"/>
      <name val="Calibri"/>
      <family val="2"/>
      <charset val="204"/>
      <scheme val="minor"/>
    </font>
    <font>
      <b/>
      <i/>
      <sz val="14"/>
      <color rgb="FF0D07E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>
      <alignment horizontal="left"/>
    </xf>
    <xf numFmtId="0" fontId="3" fillId="0" borderId="0"/>
    <xf numFmtId="0" fontId="4" fillId="0" borderId="0"/>
    <xf numFmtId="0" fontId="5" fillId="0" borderId="0"/>
    <xf numFmtId="0" fontId="2" fillId="0" borderId="0">
      <alignment horizontal="left"/>
    </xf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78">
    <xf numFmtId="0" fontId="0" fillId="0" borderId="0" xfId="0"/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6" fontId="7" fillId="2" borderId="1" xfId="6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7" fillId="0" borderId="1" xfId="3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2" fillId="0" borderId="0" xfId="0" applyFont="1"/>
    <xf numFmtId="0" fontId="14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center" vertical="center"/>
    </xf>
    <xf numFmtId="4" fontId="16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8" applyFont="1" applyFill="1" applyAlignment="1">
      <alignment vertical="center"/>
    </xf>
    <xf numFmtId="0" fontId="17" fillId="0" borderId="0" xfId="8" applyFont="1" applyFill="1" applyAlignment="1">
      <alignment horizontal="center"/>
    </xf>
    <xf numFmtId="4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/>
    <xf numFmtId="0" fontId="21" fillId="5" borderId="3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7" fillId="0" borderId="0" xfId="8" applyFont="1" applyFill="1" applyAlignment="1">
      <alignment horizontal="left" vertical="center"/>
    </xf>
    <xf numFmtId="0" fontId="17" fillId="0" borderId="0" xfId="8" applyFont="1" applyFill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6" fontId="7" fillId="2" borderId="1" xfId="6" applyNumberFormat="1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164" fontId="7" fillId="0" borderId="1" xfId="3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" xfId="0" applyNumberFormat="1" applyFont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7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9">
    <cellStyle name="Гиперссылка" xfId="7" builtinId="8"/>
    <cellStyle name="Обычный" xfId="0" builtinId="0"/>
    <cellStyle name="Обычный 2" xfId="3"/>
    <cellStyle name="Обычный 2 2" xfId="5"/>
    <cellStyle name="Обычный 20" xfId="4"/>
    <cellStyle name="Обычный 3" xfId="2"/>
    <cellStyle name="Обычный 3 2" xfId="6"/>
    <cellStyle name="Обычный 4" xfId="1"/>
    <cellStyle name="Обычный 9" xfId="8"/>
  </cellStyles>
  <dxfs count="0"/>
  <tableStyles count="0" defaultTableStyle="TableStyleMedium2" defaultPivotStyle="PivotStyleLight16"/>
  <colors>
    <mruColors>
      <color rgb="FF0D07E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itur.ru/index.php?route=product/product&amp;product_id=587" TargetMode="External"/><Relationship Id="rId13" Type="http://schemas.openxmlformats.org/officeDocument/2006/relationships/hyperlink" Target="https://litur.ru/index.php?route=product/product&amp;product_id=590" TargetMode="External"/><Relationship Id="rId18" Type="http://schemas.openxmlformats.org/officeDocument/2006/relationships/hyperlink" Target="https://litur.ru/index.php?route=product/product&amp;product_id=623" TargetMode="External"/><Relationship Id="rId26" Type="http://schemas.openxmlformats.org/officeDocument/2006/relationships/hyperlink" Target="https://litur.ru/index.php?route=product/product&amp;product_id=591" TargetMode="External"/><Relationship Id="rId3" Type="http://schemas.openxmlformats.org/officeDocument/2006/relationships/hyperlink" Target="https://litur.ru/index.php?route=product/product&amp;product_id=586" TargetMode="External"/><Relationship Id="rId21" Type="http://schemas.openxmlformats.org/officeDocument/2006/relationships/hyperlink" Target="https://litur.ru/index.php?route=product/product&amp;product_id=682" TargetMode="External"/><Relationship Id="rId7" Type="http://schemas.openxmlformats.org/officeDocument/2006/relationships/hyperlink" Target="https://litur.ru/index.php?route=product/product&amp;product_id=624" TargetMode="External"/><Relationship Id="rId12" Type="http://schemas.openxmlformats.org/officeDocument/2006/relationships/hyperlink" Target="https://litur.ru/index.php?route=product/product&amp;product_id=255" TargetMode="External"/><Relationship Id="rId17" Type="http://schemas.openxmlformats.org/officeDocument/2006/relationships/hyperlink" Target="https://litur.ru/index.php?route=product/product&amp;product_id=611" TargetMode="External"/><Relationship Id="rId25" Type="http://schemas.openxmlformats.org/officeDocument/2006/relationships/hyperlink" Target="https://litur.ru/index.php?route=product/product&amp;product_id=757" TargetMode="External"/><Relationship Id="rId2" Type="http://schemas.openxmlformats.org/officeDocument/2006/relationships/hyperlink" Target="https://litur.ru/index.php?route=product/product&amp;product_id=572" TargetMode="External"/><Relationship Id="rId16" Type="http://schemas.openxmlformats.org/officeDocument/2006/relationships/hyperlink" Target="https://litur.ru/index.php?route=product/product&amp;product_id=565" TargetMode="External"/><Relationship Id="rId20" Type="http://schemas.openxmlformats.org/officeDocument/2006/relationships/hyperlink" Target="https://litur.ru/index.php?route=product/product&amp;product_id=681" TargetMode="External"/><Relationship Id="rId29" Type="http://schemas.openxmlformats.org/officeDocument/2006/relationships/hyperlink" Target="https://litur.ru/index.php?route=product/product&amp;product_id=626" TargetMode="External"/><Relationship Id="rId1" Type="http://schemas.openxmlformats.org/officeDocument/2006/relationships/hyperlink" Target="https://litur.ru/index.php?route=product/product&amp;product_id=882" TargetMode="External"/><Relationship Id="rId6" Type="http://schemas.openxmlformats.org/officeDocument/2006/relationships/hyperlink" Target="https://litur.ru/index.php?route=product/product&amp;product_id=253" TargetMode="External"/><Relationship Id="rId11" Type="http://schemas.openxmlformats.org/officeDocument/2006/relationships/hyperlink" Target="https://litur.ru/index.php?route=product/product&amp;product_id=589" TargetMode="External"/><Relationship Id="rId24" Type="http://schemas.openxmlformats.org/officeDocument/2006/relationships/hyperlink" Target="https://litur.ru/index.php?route=product/product&amp;product_id=307" TargetMode="External"/><Relationship Id="rId5" Type="http://schemas.openxmlformats.org/officeDocument/2006/relationships/hyperlink" Target="https://litur.ru/index.php?route=product/product&amp;product_id=310" TargetMode="External"/><Relationship Id="rId15" Type="http://schemas.openxmlformats.org/officeDocument/2006/relationships/hyperlink" Target="https://litur.ru/index.php?route=product/product&amp;product_id=564" TargetMode="External"/><Relationship Id="rId23" Type="http://schemas.openxmlformats.org/officeDocument/2006/relationships/hyperlink" Target="https://litur.ru/index.php?route=product/product&amp;product_id=308" TargetMode="External"/><Relationship Id="rId28" Type="http://schemas.openxmlformats.org/officeDocument/2006/relationships/hyperlink" Target="https://litur.ru/index.php?route=product/product&amp;product_id=625" TargetMode="External"/><Relationship Id="rId10" Type="http://schemas.openxmlformats.org/officeDocument/2006/relationships/hyperlink" Target="https://litur.ru/index.php?route=product/product&amp;product_id=588" TargetMode="External"/><Relationship Id="rId19" Type="http://schemas.openxmlformats.org/officeDocument/2006/relationships/hyperlink" Target="https://litur.ru/index.php?route=product/product&amp;product_id=558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litur.ru/index.php?route=product/product&amp;product_id=252" TargetMode="External"/><Relationship Id="rId9" Type="http://schemas.openxmlformats.org/officeDocument/2006/relationships/hyperlink" Target="https://litur.ru/index.php?route=product/product&amp;product_id=254" TargetMode="External"/><Relationship Id="rId14" Type="http://schemas.openxmlformats.org/officeDocument/2006/relationships/hyperlink" Target="https://litur.ru/index.php?route=product/product&amp;product_id=256" TargetMode="External"/><Relationship Id="rId22" Type="http://schemas.openxmlformats.org/officeDocument/2006/relationships/hyperlink" Target="https://litur.ru/index.php?route=product/product&amp;product_id=309" TargetMode="External"/><Relationship Id="rId27" Type="http://schemas.openxmlformats.org/officeDocument/2006/relationships/hyperlink" Target="https://litur.ru/index.php?route=product/product&amp;product_id=627" TargetMode="External"/><Relationship Id="rId30" Type="http://schemas.openxmlformats.org/officeDocument/2006/relationships/hyperlink" Target="https://litur.ru/index.php?route=product/product&amp;product_id=8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2"/>
  <sheetViews>
    <sheetView tabSelected="1" topLeftCell="A55" zoomScale="80" zoomScaleNormal="80" workbookViewId="0">
      <selection activeCell="B14" sqref="B14"/>
    </sheetView>
  </sheetViews>
  <sheetFormatPr defaultRowHeight="14.4" x14ac:dyDescent="0.3"/>
  <cols>
    <col min="1" max="1" width="20.6640625" style="5" customWidth="1"/>
    <col min="2" max="2" width="144.88671875" style="66" customWidth="1"/>
    <col min="3" max="3" width="23.77734375" style="7" customWidth="1"/>
    <col min="4" max="4" width="10.5546875" style="7" customWidth="1"/>
    <col min="5" max="5" width="10.88671875" style="7" customWidth="1"/>
    <col min="6" max="6" width="9.6640625" style="7" customWidth="1"/>
    <col min="7" max="7" width="13.88671875" style="7" customWidth="1"/>
  </cols>
  <sheetData>
    <row r="1" spans="1:7" s="1" customFormat="1" x14ac:dyDescent="0.3">
      <c r="A1" s="3"/>
      <c r="B1" s="64"/>
      <c r="C1" s="3"/>
      <c r="D1" s="3"/>
      <c r="E1" s="3"/>
      <c r="F1" s="3"/>
      <c r="G1" s="3"/>
    </row>
    <row r="2" spans="1:7" s="1" customFormat="1" ht="28.8" x14ac:dyDescent="0.3">
      <c r="A2" s="49" t="s">
        <v>305</v>
      </c>
      <c r="B2" s="49"/>
      <c r="C2" s="49"/>
      <c r="D2" s="49"/>
      <c r="E2" s="49"/>
      <c r="F2" s="49"/>
      <c r="G2" s="49"/>
    </row>
    <row r="3" spans="1:7" s="1" customFormat="1" ht="18" x14ac:dyDescent="0.3">
      <c r="A3" s="50" t="s">
        <v>306</v>
      </c>
      <c r="B3" s="50"/>
      <c r="C3" s="50"/>
      <c r="D3" s="50"/>
      <c r="E3" s="50"/>
      <c r="F3" s="50"/>
      <c r="G3" s="50"/>
    </row>
    <row r="4" spans="1:7" s="1" customFormat="1" ht="18" x14ac:dyDescent="0.3">
      <c r="A4" s="50" t="s">
        <v>307</v>
      </c>
      <c r="B4" s="50"/>
      <c r="C4" s="50"/>
      <c r="D4" s="50"/>
      <c r="E4" s="50"/>
      <c r="F4" s="50"/>
      <c r="G4" s="50"/>
    </row>
    <row r="5" spans="1:7" s="1" customFormat="1" ht="18" x14ac:dyDescent="0.3">
      <c r="A5" s="50" t="s">
        <v>308</v>
      </c>
      <c r="B5" s="50"/>
      <c r="C5" s="50"/>
      <c r="D5" s="50"/>
      <c r="E5" s="50"/>
      <c r="F5" s="50"/>
      <c r="G5" s="50"/>
    </row>
    <row r="6" spans="1:7" s="1" customFormat="1" ht="18" customHeight="1" x14ac:dyDescent="0.3">
      <c r="A6" s="51"/>
      <c r="B6" s="51"/>
      <c r="C6" s="51"/>
      <c r="D6" s="51"/>
      <c r="E6" s="51"/>
      <c r="F6" s="51"/>
      <c r="G6" s="51"/>
    </row>
    <row r="7" spans="1:7" s="1" customFormat="1" ht="18" x14ac:dyDescent="0.3">
      <c r="A7" s="54" t="s">
        <v>313</v>
      </c>
      <c r="B7" s="54"/>
      <c r="C7" s="54"/>
      <c r="D7" s="54"/>
      <c r="E7" s="54"/>
      <c r="F7" s="54"/>
      <c r="G7" s="54"/>
    </row>
    <row r="8" spans="1:7" s="1" customFormat="1" ht="29.4" customHeight="1" x14ac:dyDescent="0.3">
      <c r="A8" s="54" t="s">
        <v>309</v>
      </c>
      <c r="B8" s="54"/>
      <c r="C8" s="54"/>
      <c r="D8" s="54"/>
      <c r="E8" s="54"/>
      <c r="F8" s="54"/>
      <c r="G8" s="54"/>
    </row>
    <row r="9" spans="1:7" s="1" customFormat="1" ht="18" x14ac:dyDescent="0.3">
      <c r="A9" s="55"/>
      <c r="B9" s="55"/>
      <c r="C9" s="55"/>
      <c r="D9" s="55"/>
      <c r="E9" s="55"/>
      <c r="F9" s="55"/>
      <c r="G9" s="55"/>
    </row>
    <row r="10" spans="1:7" ht="35.4" customHeight="1" x14ac:dyDescent="0.3">
      <c r="A10" s="56" t="s">
        <v>312</v>
      </c>
      <c r="B10" s="50"/>
      <c r="C10" s="50"/>
      <c r="D10" s="50"/>
      <c r="E10" s="50"/>
      <c r="F10" s="50"/>
      <c r="G10" s="50"/>
    </row>
    <row r="11" spans="1:7" s="1" customFormat="1" ht="35.4" customHeight="1" x14ac:dyDescent="0.3">
      <c r="A11" s="24"/>
      <c r="B11" s="65"/>
      <c r="C11" s="23"/>
      <c r="D11" s="23"/>
      <c r="E11" s="23"/>
      <c r="F11" s="23"/>
      <c r="G11" s="23"/>
    </row>
    <row r="12" spans="1:7" ht="18" x14ac:dyDescent="0.3">
      <c r="A12" s="4"/>
      <c r="B12" s="55"/>
      <c r="C12" s="55"/>
      <c r="D12" s="55"/>
      <c r="E12" s="4"/>
      <c r="F12" s="4"/>
      <c r="G12" s="4"/>
    </row>
    <row r="13" spans="1:7" ht="28.8" x14ac:dyDescent="0.3">
      <c r="F13" s="8" t="s">
        <v>304</v>
      </c>
      <c r="G13" s="9">
        <f>SUM(G15:G269)</f>
        <v>0</v>
      </c>
    </row>
    <row r="14" spans="1:7" ht="22.8" x14ac:dyDescent="0.3">
      <c r="A14" s="29" t="s">
        <v>0</v>
      </c>
      <c r="B14" s="30" t="s">
        <v>1</v>
      </c>
      <c r="C14" s="31" t="s">
        <v>2</v>
      </c>
      <c r="D14" s="29" t="s">
        <v>3</v>
      </c>
      <c r="E14" s="32" t="s">
        <v>4</v>
      </c>
      <c r="F14" s="29" t="s">
        <v>134</v>
      </c>
      <c r="G14" s="29" t="s">
        <v>135</v>
      </c>
    </row>
    <row r="15" spans="1:7" s="2" customFormat="1" ht="58.5" customHeight="1" x14ac:dyDescent="0.3">
      <c r="A15" s="26" t="s">
        <v>5</v>
      </c>
      <c r="B15" s="67" t="s">
        <v>6</v>
      </c>
      <c r="C15" s="26" t="s">
        <v>7</v>
      </c>
      <c r="D15" s="10">
        <v>2021</v>
      </c>
      <c r="E15" s="11">
        <v>96</v>
      </c>
      <c r="F15" s="27"/>
      <c r="G15" s="26">
        <f>F15*E15</f>
        <v>0</v>
      </c>
    </row>
    <row r="16" spans="1:7" s="2" customFormat="1" ht="58.5" customHeight="1" x14ac:dyDescent="0.3">
      <c r="A16" s="26" t="s">
        <v>5</v>
      </c>
      <c r="B16" s="67" t="s">
        <v>8</v>
      </c>
      <c r="C16" s="26" t="s">
        <v>7</v>
      </c>
      <c r="D16" s="10">
        <v>2021</v>
      </c>
      <c r="E16" s="11">
        <v>175</v>
      </c>
      <c r="F16" s="27"/>
      <c r="G16" s="26">
        <f t="shared" ref="G16:G79" si="0">F16*E16</f>
        <v>0</v>
      </c>
    </row>
    <row r="17" spans="1:7" s="2" customFormat="1" ht="58.5" customHeight="1" x14ac:dyDescent="0.3">
      <c r="A17" s="26" t="s">
        <v>5</v>
      </c>
      <c r="B17" s="67" t="s">
        <v>9</v>
      </c>
      <c r="C17" s="26" t="s">
        <v>7</v>
      </c>
      <c r="D17" s="10">
        <v>2020</v>
      </c>
      <c r="E17" s="11">
        <v>184</v>
      </c>
      <c r="F17" s="27"/>
      <c r="G17" s="26">
        <f t="shared" si="0"/>
        <v>0</v>
      </c>
    </row>
    <row r="18" spans="1:7" s="2" customFormat="1" ht="58.5" customHeight="1" x14ac:dyDescent="0.3">
      <c r="A18" s="26" t="s">
        <v>5</v>
      </c>
      <c r="B18" s="67" t="s">
        <v>10</v>
      </c>
      <c r="C18" s="26" t="s">
        <v>7</v>
      </c>
      <c r="D18" s="10">
        <v>2021</v>
      </c>
      <c r="E18" s="11">
        <v>78</v>
      </c>
      <c r="F18" s="27"/>
      <c r="G18" s="26">
        <f t="shared" si="0"/>
        <v>0</v>
      </c>
    </row>
    <row r="19" spans="1:7" s="2" customFormat="1" ht="58.5" customHeight="1" x14ac:dyDescent="0.3">
      <c r="A19" s="26" t="s">
        <v>5</v>
      </c>
      <c r="B19" s="67" t="s">
        <v>11</v>
      </c>
      <c r="C19" s="26" t="s">
        <v>7</v>
      </c>
      <c r="D19" s="10">
        <v>2021</v>
      </c>
      <c r="E19" s="11">
        <v>199</v>
      </c>
      <c r="F19" s="27"/>
      <c r="G19" s="26">
        <f t="shared" si="0"/>
        <v>0</v>
      </c>
    </row>
    <row r="20" spans="1:7" s="2" customFormat="1" ht="58.5" customHeight="1" x14ac:dyDescent="0.3">
      <c r="A20" s="26" t="s">
        <v>5</v>
      </c>
      <c r="B20" s="67" t="s">
        <v>12</v>
      </c>
      <c r="C20" s="26" t="s">
        <v>7</v>
      </c>
      <c r="D20" s="10">
        <v>2021</v>
      </c>
      <c r="E20" s="11">
        <v>199</v>
      </c>
      <c r="F20" s="27"/>
      <c r="G20" s="26">
        <f t="shared" si="0"/>
        <v>0</v>
      </c>
    </row>
    <row r="21" spans="1:7" s="2" customFormat="1" ht="58.5" customHeight="1" x14ac:dyDescent="0.3">
      <c r="A21" s="26" t="s">
        <v>5</v>
      </c>
      <c r="B21" s="67" t="s">
        <v>13</v>
      </c>
      <c r="C21" s="26" t="s">
        <v>7</v>
      </c>
      <c r="D21" s="10">
        <v>2021</v>
      </c>
      <c r="E21" s="11">
        <v>556</v>
      </c>
      <c r="F21" s="27"/>
      <c r="G21" s="26">
        <f t="shared" si="0"/>
        <v>0</v>
      </c>
    </row>
    <row r="22" spans="1:7" s="2" customFormat="1" ht="58.5" customHeight="1" x14ac:dyDescent="0.3">
      <c r="A22" s="26" t="s">
        <v>5</v>
      </c>
      <c r="B22" s="67" t="s">
        <v>14</v>
      </c>
      <c r="C22" s="26" t="s">
        <v>7</v>
      </c>
      <c r="D22" s="10">
        <v>2021</v>
      </c>
      <c r="E22" s="11">
        <v>92</v>
      </c>
      <c r="F22" s="27"/>
      <c r="G22" s="26">
        <f t="shared" si="0"/>
        <v>0</v>
      </c>
    </row>
    <row r="23" spans="1:7" s="2" customFormat="1" ht="58.5" customHeight="1" x14ac:dyDescent="0.3">
      <c r="A23" s="26" t="s">
        <v>5</v>
      </c>
      <c r="B23" s="67" t="s">
        <v>15</v>
      </c>
      <c r="C23" s="26" t="s">
        <v>7</v>
      </c>
      <c r="D23" s="10">
        <v>2021</v>
      </c>
      <c r="E23" s="11">
        <v>613</v>
      </c>
      <c r="F23" s="27"/>
      <c r="G23" s="26">
        <f t="shared" si="0"/>
        <v>0</v>
      </c>
    </row>
    <row r="24" spans="1:7" s="2" customFormat="1" ht="58.5" customHeight="1" x14ac:dyDescent="0.3">
      <c r="A24" s="26" t="s">
        <v>5</v>
      </c>
      <c r="B24" s="67" t="s">
        <v>16</v>
      </c>
      <c r="C24" s="26" t="s">
        <v>7</v>
      </c>
      <c r="D24" s="10">
        <v>2021</v>
      </c>
      <c r="E24" s="11">
        <v>124</v>
      </c>
      <c r="F24" s="27"/>
      <c r="G24" s="26">
        <f t="shared" si="0"/>
        <v>0</v>
      </c>
    </row>
    <row r="25" spans="1:7" s="2" customFormat="1" ht="58.5" customHeight="1" x14ac:dyDescent="0.3">
      <c r="A25" s="26" t="s">
        <v>5</v>
      </c>
      <c r="B25" s="67" t="s">
        <v>17</v>
      </c>
      <c r="C25" s="26" t="s">
        <v>7</v>
      </c>
      <c r="D25" s="10">
        <v>2021</v>
      </c>
      <c r="E25" s="11">
        <v>613</v>
      </c>
      <c r="F25" s="27"/>
      <c r="G25" s="26">
        <f t="shared" si="0"/>
        <v>0</v>
      </c>
    </row>
    <row r="26" spans="1:7" s="2" customFormat="1" ht="58.5" customHeight="1" x14ac:dyDescent="0.3">
      <c r="A26" s="26" t="s">
        <v>5</v>
      </c>
      <c r="B26" s="67" t="s">
        <v>18</v>
      </c>
      <c r="C26" s="26" t="s">
        <v>7</v>
      </c>
      <c r="D26" s="10">
        <v>2021</v>
      </c>
      <c r="E26" s="11">
        <v>130</v>
      </c>
      <c r="F26" s="27"/>
      <c r="G26" s="26">
        <f t="shared" si="0"/>
        <v>0</v>
      </c>
    </row>
    <row r="27" spans="1:7" s="2" customFormat="1" ht="58.5" customHeight="1" x14ac:dyDescent="0.3">
      <c r="A27" s="26" t="s">
        <v>5</v>
      </c>
      <c r="B27" s="67" t="s">
        <v>19</v>
      </c>
      <c r="C27" s="26" t="s">
        <v>7</v>
      </c>
      <c r="D27" s="10">
        <v>2021</v>
      </c>
      <c r="E27" s="11">
        <v>613</v>
      </c>
      <c r="F27" s="27"/>
      <c r="G27" s="26">
        <f t="shared" si="0"/>
        <v>0</v>
      </c>
    </row>
    <row r="28" spans="1:7" s="2" customFormat="1" ht="58.5" customHeight="1" x14ac:dyDescent="0.3">
      <c r="A28" s="26" t="s">
        <v>5</v>
      </c>
      <c r="B28" s="67" t="s">
        <v>20</v>
      </c>
      <c r="C28" s="26" t="s">
        <v>7</v>
      </c>
      <c r="D28" s="10">
        <v>2021</v>
      </c>
      <c r="E28" s="11">
        <v>130</v>
      </c>
      <c r="F28" s="27"/>
      <c r="G28" s="26">
        <f t="shared" si="0"/>
        <v>0</v>
      </c>
    </row>
    <row r="29" spans="1:7" s="2" customFormat="1" ht="58.5" customHeight="1" x14ac:dyDescent="0.3">
      <c r="A29" s="26" t="s">
        <v>5</v>
      </c>
      <c r="B29" s="67" t="s">
        <v>21</v>
      </c>
      <c r="C29" s="26" t="s">
        <v>7</v>
      </c>
      <c r="D29" s="10">
        <v>2021</v>
      </c>
      <c r="E29" s="11">
        <v>60</v>
      </c>
      <c r="F29" s="27"/>
      <c r="G29" s="26">
        <f t="shared" si="0"/>
        <v>0</v>
      </c>
    </row>
    <row r="30" spans="1:7" s="2" customFormat="1" ht="58.5" customHeight="1" x14ac:dyDescent="0.3">
      <c r="A30" s="26" t="s">
        <v>5</v>
      </c>
      <c r="B30" s="67" t="s">
        <v>22</v>
      </c>
      <c r="C30" s="26" t="s">
        <v>7</v>
      </c>
      <c r="D30" s="10">
        <v>2021</v>
      </c>
      <c r="E30" s="11">
        <v>142</v>
      </c>
      <c r="F30" s="27"/>
      <c r="G30" s="26">
        <f t="shared" si="0"/>
        <v>0</v>
      </c>
    </row>
    <row r="31" spans="1:7" s="2" customFormat="1" ht="58.5" customHeight="1" x14ac:dyDescent="0.3">
      <c r="A31" s="26" t="s">
        <v>5</v>
      </c>
      <c r="B31" s="67" t="s">
        <v>23</v>
      </c>
      <c r="C31" s="26" t="s">
        <v>7</v>
      </c>
      <c r="D31" s="10">
        <v>2021</v>
      </c>
      <c r="E31" s="11">
        <v>60</v>
      </c>
      <c r="F31" s="27"/>
      <c r="G31" s="26">
        <f t="shared" si="0"/>
        <v>0</v>
      </c>
    </row>
    <row r="32" spans="1:7" s="2" customFormat="1" ht="58.5" customHeight="1" x14ac:dyDescent="0.3">
      <c r="A32" s="26" t="s">
        <v>5</v>
      </c>
      <c r="B32" s="67" t="s">
        <v>24</v>
      </c>
      <c r="C32" s="26" t="s">
        <v>7</v>
      </c>
      <c r="D32" s="10">
        <v>2021</v>
      </c>
      <c r="E32" s="11">
        <v>142</v>
      </c>
      <c r="F32" s="27"/>
      <c r="G32" s="26">
        <f t="shared" si="0"/>
        <v>0</v>
      </c>
    </row>
    <row r="33" spans="1:7" s="2" customFormat="1" ht="58.5" customHeight="1" x14ac:dyDescent="0.3">
      <c r="A33" s="26" t="s">
        <v>5</v>
      </c>
      <c r="B33" s="67" t="s">
        <v>25</v>
      </c>
      <c r="C33" s="26" t="s">
        <v>7</v>
      </c>
      <c r="D33" s="10">
        <v>2021</v>
      </c>
      <c r="E33" s="11">
        <v>193</v>
      </c>
      <c r="F33" s="27"/>
      <c r="G33" s="26">
        <f t="shared" si="0"/>
        <v>0</v>
      </c>
    </row>
    <row r="34" spans="1:7" s="2" customFormat="1" ht="58.5" customHeight="1" x14ac:dyDescent="0.3">
      <c r="A34" s="26" t="s">
        <v>5</v>
      </c>
      <c r="B34" s="67" t="s">
        <v>26</v>
      </c>
      <c r="C34" s="26" t="s">
        <v>7</v>
      </c>
      <c r="D34" s="10">
        <v>2021</v>
      </c>
      <c r="E34" s="11">
        <v>144</v>
      </c>
      <c r="F34" s="27"/>
      <c r="G34" s="26">
        <f t="shared" si="0"/>
        <v>0</v>
      </c>
    </row>
    <row r="35" spans="1:7" s="2" customFormat="1" ht="58.5" customHeight="1" x14ac:dyDescent="0.3">
      <c r="A35" s="26" t="s">
        <v>5</v>
      </c>
      <c r="B35" s="67" t="s">
        <v>27</v>
      </c>
      <c r="C35" s="26" t="s">
        <v>7</v>
      </c>
      <c r="D35" s="10">
        <v>2021</v>
      </c>
      <c r="E35" s="11">
        <v>211</v>
      </c>
      <c r="F35" s="27"/>
      <c r="G35" s="26">
        <f t="shared" si="0"/>
        <v>0</v>
      </c>
    </row>
    <row r="36" spans="1:7" s="2" customFormat="1" ht="58.5" customHeight="1" x14ac:dyDescent="0.3">
      <c r="A36" s="26" t="s">
        <v>5</v>
      </c>
      <c r="B36" s="67" t="s">
        <v>28</v>
      </c>
      <c r="C36" s="26" t="s">
        <v>7</v>
      </c>
      <c r="D36" s="10">
        <v>2021</v>
      </c>
      <c r="E36" s="11">
        <v>92</v>
      </c>
      <c r="F36" s="27"/>
      <c r="G36" s="26">
        <f t="shared" si="0"/>
        <v>0</v>
      </c>
    </row>
    <row r="37" spans="1:7" s="2" customFormat="1" ht="58.5" customHeight="1" x14ac:dyDescent="0.3">
      <c r="A37" s="26" t="s">
        <v>5</v>
      </c>
      <c r="B37" s="67" t="s">
        <v>29</v>
      </c>
      <c r="C37" s="26" t="s">
        <v>7</v>
      </c>
      <c r="D37" s="10">
        <v>2021</v>
      </c>
      <c r="E37" s="11">
        <v>107</v>
      </c>
      <c r="F37" s="27"/>
      <c r="G37" s="26">
        <f t="shared" si="0"/>
        <v>0</v>
      </c>
    </row>
    <row r="38" spans="1:7" s="2" customFormat="1" ht="58.5" customHeight="1" x14ac:dyDescent="0.3">
      <c r="A38" s="26" t="s">
        <v>5</v>
      </c>
      <c r="B38" s="67" t="s">
        <v>30</v>
      </c>
      <c r="C38" s="26" t="s">
        <v>7</v>
      </c>
      <c r="D38" s="10">
        <v>2021</v>
      </c>
      <c r="E38" s="11">
        <v>118</v>
      </c>
      <c r="F38" s="27"/>
      <c r="G38" s="26">
        <f t="shared" si="0"/>
        <v>0</v>
      </c>
    </row>
    <row r="39" spans="1:7" s="2" customFormat="1" ht="58.5" customHeight="1" x14ac:dyDescent="0.3">
      <c r="A39" s="26" t="s">
        <v>5</v>
      </c>
      <c r="B39" s="67" t="s">
        <v>31</v>
      </c>
      <c r="C39" s="26" t="s">
        <v>7</v>
      </c>
      <c r="D39" s="10">
        <v>2021</v>
      </c>
      <c r="E39" s="11">
        <v>83</v>
      </c>
      <c r="F39" s="27"/>
      <c r="G39" s="26">
        <f t="shared" si="0"/>
        <v>0</v>
      </c>
    </row>
    <row r="40" spans="1:7" s="2" customFormat="1" ht="58.5" customHeight="1" x14ac:dyDescent="0.3">
      <c r="A40" s="26" t="s">
        <v>5</v>
      </c>
      <c r="B40" s="67" t="s">
        <v>32</v>
      </c>
      <c r="C40" s="26" t="s">
        <v>7</v>
      </c>
      <c r="D40" s="10">
        <v>2021</v>
      </c>
      <c r="E40" s="11">
        <v>92</v>
      </c>
      <c r="F40" s="27"/>
      <c r="G40" s="26">
        <f t="shared" si="0"/>
        <v>0</v>
      </c>
    </row>
    <row r="41" spans="1:7" s="2" customFormat="1" ht="58.5" customHeight="1" x14ac:dyDescent="0.3">
      <c r="A41" s="26" t="s">
        <v>5</v>
      </c>
      <c r="B41" s="67" t="s">
        <v>33</v>
      </c>
      <c r="C41" s="26" t="s">
        <v>7</v>
      </c>
      <c r="D41" s="10">
        <v>2021</v>
      </c>
      <c r="E41" s="11">
        <v>186</v>
      </c>
      <c r="F41" s="27"/>
      <c r="G41" s="26">
        <f t="shared" si="0"/>
        <v>0</v>
      </c>
    </row>
    <row r="42" spans="1:7" s="2" customFormat="1" ht="58.5" customHeight="1" x14ac:dyDescent="0.3">
      <c r="A42" s="26" t="s">
        <v>5</v>
      </c>
      <c r="B42" s="67" t="s">
        <v>34</v>
      </c>
      <c r="C42" s="26" t="s">
        <v>7</v>
      </c>
      <c r="D42" s="10">
        <v>2021</v>
      </c>
      <c r="E42" s="11">
        <v>96</v>
      </c>
      <c r="F42" s="27"/>
      <c r="G42" s="26">
        <f t="shared" si="0"/>
        <v>0</v>
      </c>
    </row>
    <row r="43" spans="1:7" s="2" customFormat="1" ht="58.5" customHeight="1" x14ac:dyDescent="0.3">
      <c r="A43" s="26" t="s">
        <v>5</v>
      </c>
      <c r="B43" s="67" t="s">
        <v>35</v>
      </c>
      <c r="C43" s="26" t="s">
        <v>7</v>
      </c>
      <c r="D43" s="10">
        <v>2021</v>
      </c>
      <c r="E43" s="11">
        <v>184</v>
      </c>
      <c r="F43" s="27"/>
      <c r="G43" s="26">
        <f t="shared" si="0"/>
        <v>0</v>
      </c>
    </row>
    <row r="44" spans="1:7" s="2" customFormat="1" ht="58.5" customHeight="1" x14ac:dyDescent="0.3">
      <c r="A44" s="26" t="s">
        <v>5</v>
      </c>
      <c r="B44" s="67" t="s">
        <v>36</v>
      </c>
      <c r="C44" s="26" t="s">
        <v>7</v>
      </c>
      <c r="D44" s="10">
        <v>2021</v>
      </c>
      <c r="E44" s="11">
        <v>96</v>
      </c>
      <c r="F44" s="27"/>
      <c r="G44" s="26">
        <f t="shared" si="0"/>
        <v>0</v>
      </c>
    </row>
    <row r="45" spans="1:7" s="2" customFormat="1" ht="58.5" customHeight="1" x14ac:dyDescent="0.3">
      <c r="A45" s="26" t="s">
        <v>5</v>
      </c>
      <c r="B45" s="67" t="s">
        <v>37</v>
      </c>
      <c r="C45" s="26" t="s">
        <v>7</v>
      </c>
      <c r="D45" s="10">
        <v>2021</v>
      </c>
      <c r="E45" s="11">
        <v>184</v>
      </c>
      <c r="F45" s="27"/>
      <c r="G45" s="26">
        <f t="shared" si="0"/>
        <v>0</v>
      </c>
    </row>
    <row r="46" spans="1:7" s="2" customFormat="1" ht="58.5" customHeight="1" x14ac:dyDescent="0.3">
      <c r="A46" s="26" t="s">
        <v>5</v>
      </c>
      <c r="B46" s="67" t="s">
        <v>38</v>
      </c>
      <c r="C46" s="26" t="s">
        <v>7</v>
      </c>
      <c r="D46" s="10">
        <v>2021</v>
      </c>
      <c r="E46" s="11">
        <v>96</v>
      </c>
      <c r="F46" s="27"/>
      <c r="G46" s="26">
        <f t="shared" si="0"/>
        <v>0</v>
      </c>
    </row>
    <row r="47" spans="1:7" s="2" customFormat="1" ht="58.5" customHeight="1" x14ac:dyDescent="0.3">
      <c r="A47" s="26" t="s">
        <v>5</v>
      </c>
      <c r="B47" s="67" t="s">
        <v>39</v>
      </c>
      <c r="C47" s="26" t="s">
        <v>7</v>
      </c>
      <c r="D47" s="10">
        <v>2021</v>
      </c>
      <c r="E47" s="11">
        <v>184</v>
      </c>
      <c r="F47" s="27"/>
      <c r="G47" s="26">
        <f t="shared" si="0"/>
        <v>0</v>
      </c>
    </row>
    <row r="48" spans="1:7" s="2" customFormat="1" ht="58.5" customHeight="1" x14ac:dyDescent="0.3">
      <c r="A48" s="26" t="s">
        <v>5</v>
      </c>
      <c r="B48" s="67" t="s">
        <v>40</v>
      </c>
      <c r="C48" s="26" t="s">
        <v>7</v>
      </c>
      <c r="D48" s="10">
        <v>2022</v>
      </c>
      <c r="E48" s="11">
        <v>96</v>
      </c>
      <c r="F48" s="27"/>
      <c r="G48" s="26">
        <f t="shared" si="0"/>
        <v>0</v>
      </c>
    </row>
    <row r="49" spans="1:7" s="2" customFormat="1" ht="58.5" customHeight="1" x14ac:dyDescent="0.3">
      <c r="A49" s="46" t="s">
        <v>41</v>
      </c>
      <c r="B49" s="47"/>
      <c r="C49" s="47"/>
      <c r="D49" s="47"/>
      <c r="E49" s="47"/>
      <c r="F49" s="47"/>
      <c r="G49" s="48"/>
    </row>
    <row r="50" spans="1:7" s="2" customFormat="1" ht="58.5" customHeight="1" x14ac:dyDescent="0.3">
      <c r="A50" s="26" t="s">
        <v>42</v>
      </c>
      <c r="B50" s="67" t="s">
        <v>43</v>
      </c>
      <c r="C50" s="26" t="s">
        <v>7</v>
      </c>
      <c r="D50" s="10">
        <v>2021</v>
      </c>
      <c r="E50" s="12">
        <v>115</v>
      </c>
      <c r="F50" s="27"/>
      <c r="G50" s="26">
        <f t="shared" si="0"/>
        <v>0</v>
      </c>
    </row>
    <row r="51" spans="1:7" s="2" customFormat="1" ht="58.5" customHeight="1" x14ac:dyDescent="0.3">
      <c r="A51" s="26" t="s">
        <v>42</v>
      </c>
      <c r="B51" s="67" t="s">
        <v>44</v>
      </c>
      <c r="C51" s="26" t="s">
        <v>7</v>
      </c>
      <c r="D51" s="10">
        <v>2021</v>
      </c>
      <c r="E51" s="12">
        <v>184</v>
      </c>
      <c r="F51" s="27"/>
      <c r="G51" s="26">
        <f t="shared" si="0"/>
        <v>0</v>
      </c>
    </row>
    <row r="52" spans="1:7" s="2" customFormat="1" ht="58.5" customHeight="1" x14ac:dyDescent="0.3">
      <c r="A52" s="26" t="s">
        <v>45</v>
      </c>
      <c r="B52" s="67" t="s">
        <v>46</v>
      </c>
      <c r="C52" s="26" t="s">
        <v>7</v>
      </c>
      <c r="D52" s="10">
        <v>2021</v>
      </c>
      <c r="E52" s="12">
        <v>120</v>
      </c>
      <c r="F52" s="27"/>
      <c r="G52" s="26">
        <f t="shared" si="0"/>
        <v>0</v>
      </c>
    </row>
    <row r="53" spans="1:7" s="2" customFormat="1" ht="58.5" customHeight="1" x14ac:dyDescent="0.3">
      <c r="A53" s="26" t="s">
        <v>47</v>
      </c>
      <c r="B53" s="67" t="s">
        <v>48</v>
      </c>
      <c r="C53" s="26" t="s">
        <v>7</v>
      </c>
      <c r="D53" s="10">
        <v>2021</v>
      </c>
      <c r="E53" s="12">
        <v>162</v>
      </c>
      <c r="F53" s="27"/>
      <c r="G53" s="26">
        <f t="shared" si="0"/>
        <v>0</v>
      </c>
    </row>
    <row r="54" spans="1:7" s="2" customFormat="1" ht="58.5" customHeight="1" x14ac:dyDescent="0.3">
      <c r="A54" s="26" t="s">
        <v>49</v>
      </c>
      <c r="B54" s="67" t="s">
        <v>50</v>
      </c>
      <c r="C54" s="26" t="s">
        <v>7</v>
      </c>
      <c r="D54" s="10">
        <v>2021</v>
      </c>
      <c r="E54" s="12">
        <v>71</v>
      </c>
      <c r="F54" s="27"/>
      <c r="G54" s="26">
        <f t="shared" si="0"/>
        <v>0</v>
      </c>
    </row>
    <row r="55" spans="1:7" s="2" customFormat="1" ht="58.5" customHeight="1" x14ac:dyDescent="0.3">
      <c r="A55" s="26" t="s">
        <v>49</v>
      </c>
      <c r="B55" s="67" t="s">
        <v>51</v>
      </c>
      <c r="C55" s="26" t="s">
        <v>7</v>
      </c>
      <c r="D55" s="10">
        <v>2022</v>
      </c>
      <c r="E55" s="12">
        <v>84</v>
      </c>
      <c r="F55" s="27"/>
      <c r="G55" s="26">
        <f t="shared" si="0"/>
        <v>0</v>
      </c>
    </row>
    <row r="56" spans="1:7" s="2" customFormat="1" ht="58.5" customHeight="1" x14ac:dyDescent="0.3">
      <c r="A56" s="26" t="s">
        <v>49</v>
      </c>
      <c r="B56" s="67" t="s">
        <v>52</v>
      </c>
      <c r="C56" s="26" t="s">
        <v>7</v>
      </c>
      <c r="D56" s="10">
        <v>2021</v>
      </c>
      <c r="E56" s="12">
        <v>58</v>
      </c>
      <c r="F56" s="27"/>
      <c r="G56" s="26">
        <f t="shared" si="0"/>
        <v>0</v>
      </c>
    </row>
    <row r="57" spans="1:7" s="2" customFormat="1" ht="58.5" customHeight="1" x14ac:dyDescent="0.3">
      <c r="A57" s="26" t="s">
        <v>49</v>
      </c>
      <c r="B57" s="67" t="s">
        <v>53</v>
      </c>
      <c r="C57" s="26" t="s">
        <v>7</v>
      </c>
      <c r="D57" s="26">
        <v>2021</v>
      </c>
      <c r="E57" s="12">
        <v>142</v>
      </c>
      <c r="F57" s="27"/>
      <c r="G57" s="26">
        <f t="shared" si="0"/>
        <v>0</v>
      </c>
    </row>
    <row r="58" spans="1:7" s="2" customFormat="1" ht="58.5" customHeight="1" x14ac:dyDescent="0.3">
      <c r="A58" s="46" t="s">
        <v>54</v>
      </c>
      <c r="B58" s="47"/>
      <c r="C58" s="47"/>
      <c r="D58" s="47"/>
      <c r="E58" s="47"/>
      <c r="F58" s="47"/>
      <c r="G58" s="48"/>
    </row>
    <row r="59" spans="1:7" s="2" customFormat="1" ht="58.5" customHeight="1" x14ac:dyDescent="0.3">
      <c r="A59" s="26" t="s">
        <v>55</v>
      </c>
      <c r="B59" s="67" t="s">
        <v>56</v>
      </c>
      <c r="C59" s="26" t="s">
        <v>7</v>
      </c>
      <c r="D59" s="10">
        <v>2021</v>
      </c>
      <c r="E59" s="12">
        <v>65</v>
      </c>
      <c r="F59" s="27"/>
      <c r="G59" s="26">
        <f t="shared" si="0"/>
        <v>0</v>
      </c>
    </row>
    <row r="60" spans="1:7" s="2" customFormat="1" ht="58.5" customHeight="1" x14ac:dyDescent="0.3">
      <c r="A60" s="26" t="s">
        <v>55</v>
      </c>
      <c r="B60" s="67" t="s">
        <v>57</v>
      </c>
      <c r="C60" s="26" t="s">
        <v>7</v>
      </c>
      <c r="D60" s="10">
        <v>2021</v>
      </c>
      <c r="E60" s="12">
        <v>65</v>
      </c>
      <c r="F60" s="27"/>
      <c r="G60" s="26">
        <f t="shared" si="0"/>
        <v>0</v>
      </c>
    </row>
    <row r="61" spans="1:7" s="2" customFormat="1" ht="58.5" customHeight="1" x14ac:dyDescent="0.3">
      <c r="A61" s="26" t="s">
        <v>55</v>
      </c>
      <c r="B61" s="67" t="s">
        <v>58</v>
      </c>
      <c r="C61" s="26" t="s">
        <v>7</v>
      </c>
      <c r="D61" s="10">
        <v>2021</v>
      </c>
      <c r="E61" s="12">
        <v>65</v>
      </c>
      <c r="F61" s="27"/>
      <c r="G61" s="26">
        <f t="shared" si="0"/>
        <v>0</v>
      </c>
    </row>
    <row r="62" spans="1:7" s="2" customFormat="1" ht="58.5" customHeight="1" x14ac:dyDescent="0.3">
      <c r="A62" s="26" t="s">
        <v>55</v>
      </c>
      <c r="B62" s="67" t="s">
        <v>59</v>
      </c>
      <c r="C62" s="26" t="s">
        <v>7</v>
      </c>
      <c r="D62" s="10">
        <v>2021</v>
      </c>
      <c r="E62" s="12">
        <v>65</v>
      </c>
      <c r="F62" s="27"/>
      <c r="G62" s="26">
        <f t="shared" si="0"/>
        <v>0</v>
      </c>
    </row>
    <row r="63" spans="1:7" s="2" customFormat="1" ht="58.5" customHeight="1" x14ac:dyDescent="0.3">
      <c r="A63" s="46" t="s">
        <v>60</v>
      </c>
      <c r="B63" s="47"/>
      <c r="C63" s="47"/>
      <c r="D63" s="47"/>
      <c r="E63" s="47"/>
      <c r="F63" s="47"/>
      <c r="G63" s="48"/>
    </row>
    <row r="64" spans="1:7" s="2" customFormat="1" ht="58.5" customHeight="1" x14ac:dyDescent="0.3">
      <c r="A64" s="26" t="s">
        <v>61</v>
      </c>
      <c r="B64" s="67" t="s">
        <v>62</v>
      </c>
      <c r="C64" s="26" t="s">
        <v>7</v>
      </c>
      <c r="D64" s="10">
        <v>2021</v>
      </c>
      <c r="E64" s="12">
        <v>131</v>
      </c>
      <c r="F64" s="27"/>
      <c r="G64" s="26">
        <f t="shared" si="0"/>
        <v>0</v>
      </c>
    </row>
    <row r="65" spans="1:7" s="2" customFormat="1" ht="58.5" customHeight="1" x14ac:dyDescent="0.3">
      <c r="A65" s="26" t="s">
        <v>61</v>
      </c>
      <c r="B65" s="67" t="s">
        <v>63</v>
      </c>
      <c r="C65" s="26" t="s">
        <v>7</v>
      </c>
      <c r="D65" s="10">
        <v>2021</v>
      </c>
      <c r="E65" s="12">
        <v>131</v>
      </c>
      <c r="F65" s="27"/>
      <c r="G65" s="26">
        <f t="shared" si="0"/>
        <v>0</v>
      </c>
    </row>
    <row r="66" spans="1:7" s="2" customFormat="1" ht="58.5" customHeight="1" x14ac:dyDescent="0.3">
      <c r="A66" s="26" t="s">
        <v>61</v>
      </c>
      <c r="B66" s="67" t="s">
        <v>64</v>
      </c>
      <c r="C66" s="26" t="s">
        <v>7</v>
      </c>
      <c r="D66" s="10">
        <v>2021</v>
      </c>
      <c r="E66" s="12">
        <v>131</v>
      </c>
      <c r="F66" s="27"/>
      <c r="G66" s="26">
        <f t="shared" si="0"/>
        <v>0</v>
      </c>
    </row>
    <row r="67" spans="1:7" s="2" customFormat="1" ht="58.5" customHeight="1" x14ac:dyDescent="0.3">
      <c r="A67" s="26" t="s">
        <v>61</v>
      </c>
      <c r="B67" s="67" t="s">
        <v>65</v>
      </c>
      <c r="C67" s="26" t="s">
        <v>7</v>
      </c>
      <c r="D67" s="10">
        <v>2021</v>
      </c>
      <c r="E67" s="12">
        <v>131</v>
      </c>
      <c r="F67" s="27"/>
      <c r="G67" s="26">
        <f t="shared" si="0"/>
        <v>0</v>
      </c>
    </row>
    <row r="68" spans="1:7" s="2" customFormat="1" ht="58.5" customHeight="1" x14ac:dyDescent="0.3">
      <c r="A68" s="28" t="s">
        <v>66</v>
      </c>
      <c r="B68" s="68" t="s">
        <v>67</v>
      </c>
      <c r="C68" s="26" t="s">
        <v>68</v>
      </c>
      <c r="D68" s="26">
        <v>2021</v>
      </c>
      <c r="E68" s="12">
        <v>340.2</v>
      </c>
      <c r="F68" s="27"/>
      <c r="G68" s="26">
        <f t="shared" si="0"/>
        <v>0</v>
      </c>
    </row>
    <row r="69" spans="1:7" s="2" customFormat="1" ht="58.5" customHeight="1" x14ac:dyDescent="0.3">
      <c r="A69" s="28" t="s">
        <v>66</v>
      </c>
      <c r="B69" s="68" t="s">
        <v>69</v>
      </c>
      <c r="C69" s="26" t="s">
        <v>68</v>
      </c>
      <c r="D69" s="26">
        <v>2021</v>
      </c>
      <c r="E69" s="12">
        <v>252</v>
      </c>
      <c r="F69" s="27"/>
      <c r="G69" s="26">
        <f t="shared" si="0"/>
        <v>0</v>
      </c>
    </row>
    <row r="70" spans="1:7" s="2" customFormat="1" ht="58.5" customHeight="1" x14ac:dyDescent="0.3">
      <c r="A70" s="28" t="s">
        <v>66</v>
      </c>
      <c r="B70" s="68" t="s">
        <v>70</v>
      </c>
      <c r="C70" s="26" t="s">
        <v>68</v>
      </c>
      <c r="D70" s="26">
        <v>2021</v>
      </c>
      <c r="E70" s="12">
        <v>252</v>
      </c>
      <c r="F70" s="27"/>
      <c r="G70" s="26">
        <f t="shared" si="0"/>
        <v>0</v>
      </c>
    </row>
    <row r="71" spans="1:7" s="2" customFormat="1" ht="58.5" customHeight="1" x14ac:dyDescent="0.3">
      <c r="A71" s="28" t="s">
        <v>66</v>
      </c>
      <c r="B71" s="68" t="s">
        <v>71</v>
      </c>
      <c r="C71" s="26" t="s">
        <v>68</v>
      </c>
      <c r="D71" s="26">
        <v>2021</v>
      </c>
      <c r="E71" s="12">
        <v>252</v>
      </c>
      <c r="F71" s="27"/>
      <c r="G71" s="26">
        <f t="shared" si="0"/>
        <v>0</v>
      </c>
    </row>
    <row r="72" spans="1:7" s="2" customFormat="1" ht="58.5" customHeight="1" x14ac:dyDescent="0.3">
      <c r="A72" s="28" t="s">
        <v>66</v>
      </c>
      <c r="B72" s="68" t="s">
        <v>72</v>
      </c>
      <c r="C72" s="26" t="s">
        <v>68</v>
      </c>
      <c r="D72" s="26">
        <v>2021</v>
      </c>
      <c r="E72" s="12">
        <v>415.79999999999995</v>
      </c>
      <c r="F72" s="27"/>
      <c r="G72" s="26">
        <f t="shared" si="0"/>
        <v>0</v>
      </c>
    </row>
    <row r="73" spans="1:7" s="2" customFormat="1" ht="58.5" customHeight="1" x14ac:dyDescent="0.3">
      <c r="A73" s="28" t="s">
        <v>66</v>
      </c>
      <c r="B73" s="68" t="s">
        <v>73</v>
      </c>
      <c r="C73" s="26" t="s">
        <v>68</v>
      </c>
      <c r="D73" s="26">
        <v>2021</v>
      </c>
      <c r="E73" s="12">
        <v>415.79999999999995</v>
      </c>
      <c r="F73" s="27"/>
      <c r="G73" s="26">
        <f t="shared" si="0"/>
        <v>0</v>
      </c>
    </row>
    <row r="74" spans="1:7" s="2" customFormat="1" ht="58.5" customHeight="1" x14ac:dyDescent="0.3">
      <c r="A74" s="28" t="s">
        <v>66</v>
      </c>
      <c r="B74" s="68" t="s">
        <v>74</v>
      </c>
      <c r="C74" s="26" t="s">
        <v>68</v>
      </c>
      <c r="D74" s="26">
        <v>2021</v>
      </c>
      <c r="E74" s="12">
        <v>415.79999999999995</v>
      </c>
      <c r="F74" s="27"/>
      <c r="G74" s="26">
        <f t="shared" si="0"/>
        <v>0</v>
      </c>
    </row>
    <row r="75" spans="1:7" s="2" customFormat="1" ht="58.5" customHeight="1" x14ac:dyDescent="0.3">
      <c r="A75" s="28" t="s">
        <v>66</v>
      </c>
      <c r="B75" s="68" t="s">
        <v>75</v>
      </c>
      <c r="C75" s="26" t="s">
        <v>68</v>
      </c>
      <c r="D75" s="26">
        <v>2021</v>
      </c>
      <c r="E75" s="12">
        <v>415.79999999999995</v>
      </c>
      <c r="F75" s="27"/>
      <c r="G75" s="26">
        <f t="shared" si="0"/>
        <v>0</v>
      </c>
    </row>
    <row r="76" spans="1:7" s="2" customFormat="1" ht="58.5" customHeight="1" x14ac:dyDescent="0.3">
      <c r="A76" s="13" t="s">
        <v>77</v>
      </c>
      <c r="B76" s="69" t="s">
        <v>78</v>
      </c>
      <c r="C76" s="13" t="s">
        <v>76</v>
      </c>
      <c r="D76" s="14">
        <v>2022</v>
      </c>
      <c r="E76" s="11">
        <v>120</v>
      </c>
      <c r="F76" s="27"/>
      <c r="G76" s="26">
        <f t="shared" si="0"/>
        <v>0</v>
      </c>
    </row>
    <row r="77" spans="1:7" s="2" customFormat="1" ht="58.5" customHeight="1" x14ac:dyDescent="0.3">
      <c r="A77" s="13" t="s">
        <v>77</v>
      </c>
      <c r="B77" s="69" t="s">
        <v>79</v>
      </c>
      <c r="C77" s="13" t="s">
        <v>76</v>
      </c>
      <c r="D77" s="14">
        <v>2021</v>
      </c>
      <c r="E77" s="11">
        <v>120</v>
      </c>
      <c r="F77" s="27"/>
      <c r="G77" s="26">
        <f t="shared" si="0"/>
        <v>0</v>
      </c>
    </row>
    <row r="78" spans="1:7" s="2" customFormat="1" ht="58.5" customHeight="1" x14ac:dyDescent="0.3">
      <c r="A78" s="13" t="s">
        <v>77</v>
      </c>
      <c r="B78" s="69" t="s">
        <v>80</v>
      </c>
      <c r="C78" s="13" t="s">
        <v>76</v>
      </c>
      <c r="D78" s="14">
        <v>2022</v>
      </c>
      <c r="E78" s="11">
        <v>120</v>
      </c>
      <c r="F78" s="27"/>
      <c r="G78" s="26">
        <f t="shared" si="0"/>
        <v>0</v>
      </c>
    </row>
    <row r="79" spans="1:7" s="2" customFormat="1" ht="58.5" customHeight="1" x14ac:dyDescent="0.3">
      <c r="A79" s="13" t="s">
        <v>77</v>
      </c>
      <c r="B79" s="69" t="s">
        <v>81</v>
      </c>
      <c r="C79" s="13" t="s">
        <v>76</v>
      </c>
      <c r="D79" s="14">
        <v>2021</v>
      </c>
      <c r="E79" s="11">
        <v>120</v>
      </c>
      <c r="F79" s="27"/>
      <c r="G79" s="26">
        <f t="shared" si="0"/>
        <v>0</v>
      </c>
    </row>
    <row r="80" spans="1:7" s="2" customFormat="1" ht="58.5" customHeight="1" x14ac:dyDescent="0.3">
      <c r="A80" s="13" t="s">
        <v>77</v>
      </c>
      <c r="B80" s="69" t="s">
        <v>82</v>
      </c>
      <c r="C80" s="13" t="s">
        <v>76</v>
      </c>
      <c r="D80" s="14">
        <v>2021</v>
      </c>
      <c r="E80" s="11">
        <v>120</v>
      </c>
      <c r="F80" s="27"/>
      <c r="G80" s="26">
        <f t="shared" ref="G80:G143" si="1">F80*E80</f>
        <v>0</v>
      </c>
    </row>
    <row r="81" spans="1:7" s="2" customFormat="1" ht="58.5" customHeight="1" x14ac:dyDescent="0.3">
      <c r="A81" s="13" t="s">
        <v>83</v>
      </c>
      <c r="B81" s="69" t="s">
        <v>84</v>
      </c>
      <c r="C81" s="13" t="s">
        <v>76</v>
      </c>
      <c r="D81" s="14">
        <v>2022</v>
      </c>
      <c r="E81" s="15">
        <v>133</v>
      </c>
      <c r="F81" s="27"/>
      <c r="G81" s="26">
        <f t="shared" si="1"/>
        <v>0</v>
      </c>
    </row>
    <row r="82" spans="1:7" s="2" customFormat="1" ht="58.5" customHeight="1" x14ac:dyDescent="0.3">
      <c r="A82" s="13" t="s">
        <v>83</v>
      </c>
      <c r="B82" s="69" t="s">
        <v>85</v>
      </c>
      <c r="C82" s="13" t="s">
        <v>76</v>
      </c>
      <c r="D82" s="14">
        <v>2021</v>
      </c>
      <c r="E82" s="15">
        <v>133</v>
      </c>
      <c r="F82" s="27"/>
      <c r="G82" s="26">
        <f t="shared" si="1"/>
        <v>0</v>
      </c>
    </row>
    <row r="83" spans="1:7" s="2" customFormat="1" ht="58.5" customHeight="1" x14ac:dyDescent="0.3">
      <c r="A83" s="13" t="s">
        <v>83</v>
      </c>
      <c r="B83" s="69" t="s">
        <v>86</v>
      </c>
      <c r="C83" s="13" t="s">
        <v>76</v>
      </c>
      <c r="D83" s="14">
        <v>2022</v>
      </c>
      <c r="E83" s="15">
        <v>133</v>
      </c>
      <c r="F83" s="27"/>
      <c r="G83" s="26">
        <f t="shared" si="1"/>
        <v>0</v>
      </c>
    </row>
    <row r="84" spans="1:7" s="2" customFormat="1" ht="58.5" customHeight="1" x14ac:dyDescent="0.3">
      <c r="A84" s="13" t="s">
        <v>83</v>
      </c>
      <c r="B84" s="69" t="s">
        <v>87</v>
      </c>
      <c r="C84" s="13" t="s">
        <v>76</v>
      </c>
      <c r="D84" s="14">
        <v>2022</v>
      </c>
      <c r="E84" s="15">
        <v>133</v>
      </c>
      <c r="F84" s="27"/>
      <c r="G84" s="26">
        <f t="shared" si="1"/>
        <v>0</v>
      </c>
    </row>
    <row r="85" spans="1:7" s="2" customFormat="1" ht="58.5" customHeight="1" x14ac:dyDescent="0.3">
      <c r="A85" s="13" t="s">
        <v>83</v>
      </c>
      <c r="B85" s="69" t="s">
        <v>88</v>
      </c>
      <c r="C85" s="13" t="s">
        <v>76</v>
      </c>
      <c r="D85" s="14">
        <v>2022</v>
      </c>
      <c r="E85" s="15">
        <v>133</v>
      </c>
      <c r="F85" s="27"/>
      <c r="G85" s="26">
        <f t="shared" si="1"/>
        <v>0</v>
      </c>
    </row>
    <row r="86" spans="1:7" s="2" customFormat="1" ht="58.5" customHeight="1" x14ac:dyDescent="0.3">
      <c r="A86" s="13" t="s">
        <v>83</v>
      </c>
      <c r="B86" s="69" t="s">
        <v>89</v>
      </c>
      <c r="C86" s="13" t="s">
        <v>76</v>
      </c>
      <c r="D86" s="14">
        <v>2022</v>
      </c>
      <c r="E86" s="15">
        <v>133</v>
      </c>
      <c r="F86" s="27"/>
      <c r="G86" s="26">
        <f t="shared" si="1"/>
        <v>0</v>
      </c>
    </row>
    <row r="87" spans="1:7" s="2" customFormat="1" ht="58.5" customHeight="1" x14ac:dyDescent="0.3">
      <c r="A87" s="13" t="s">
        <v>83</v>
      </c>
      <c r="B87" s="69" t="s">
        <v>90</v>
      </c>
      <c r="C87" s="13" t="s">
        <v>76</v>
      </c>
      <c r="D87" s="14">
        <v>2022</v>
      </c>
      <c r="E87" s="15">
        <v>133</v>
      </c>
      <c r="F87" s="27"/>
      <c r="G87" s="26">
        <f t="shared" si="1"/>
        <v>0</v>
      </c>
    </row>
    <row r="88" spans="1:7" s="2" customFormat="1" ht="58.5" customHeight="1" x14ac:dyDescent="0.3">
      <c r="A88" s="11" t="s">
        <v>91</v>
      </c>
      <c r="B88" s="70" t="s">
        <v>92</v>
      </c>
      <c r="C88" s="11" t="s">
        <v>76</v>
      </c>
      <c r="D88" s="16">
        <v>2021</v>
      </c>
      <c r="E88" s="25">
        <v>160</v>
      </c>
      <c r="F88" s="27"/>
      <c r="G88" s="26">
        <f t="shared" si="1"/>
        <v>0</v>
      </c>
    </row>
    <row r="89" spans="1:7" s="2" customFormat="1" ht="58.5" customHeight="1" x14ac:dyDescent="0.3">
      <c r="A89" s="11" t="s">
        <v>91</v>
      </c>
      <c r="B89" s="70" t="s">
        <v>93</v>
      </c>
      <c r="C89" s="11" t="s">
        <v>76</v>
      </c>
      <c r="D89" s="16">
        <v>2020</v>
      </c>
      <c r="E89" s="59">
        <v>204</v>
      </c>
      <c r="F89" s="27"/>
      <c r="G89" s="26">
        <f t="shared" si="1"/>
        <v>0</v>
      </c>
    </row>
    <row r="90" spans="1:7" s="2" customFormat="1" ht="58.5" customHeight="1" x14ac:dyDescent="0.3">
      <c r="A90" s="11" t="s">
        <v>91</v>
      </c>
      <c r="B90" s="70" t="s">
        <v>94</v>
      </c>
      <c r="C90" s="11" t="s">
        <v>76</v>
      </c>
      <c r="D90" s="16">
        <v>2022</v>
      </c>
      <c r="E90" s="60"/>
      <c r="F90" s="27"/>
      <c r="G90" s="26">
        <f t="shared" si="1"/>
        <v>0</v>
      </c>
    </row>
    <row r="91" spans="1:7" s="2" customFormat="1" ht="58.5" customHeight="1" x14ac:dyDescent="0.3">
      <c r="A91" s="11" t="s">
        <v>95</v>
      </c>
      <c r="B91" s="70" t="s">
        <v>96</v>
      </c>
      <c r="C91" s="11" t="s">
        <v>76</v>
      </c>
      <c r="D91" s="16">
        <v>2021</v>
      </c>
      <c r="E91" s="25">
        <v>60</v>
      </c>
      <c r="F91" s="27"/>
      <c r="G91" s="26">
        <f t="shared" si="1"/>
        <v>0</v>
      </c>
    </row>
    <row r="92" spans="1:7" s="2" customFormat="1" ht="58.5" customHeight="1" x14ac:dyDescent="0.3">
      <c r="A92" s="13" t="s">
        <v>97</v>
      </c>
      <c r="B92" s="69" t="s">
        <v>98</v>
      </c>
      <c r="C92" s="13" t="s">
        <v>76</v>
      </c>
      <c r="D92" s="14">
        <v>2022</v>
      </c>
      <c r="E92" s="11">
        <v>160</v>
      </c>
      <c r="F92" s="27"/>
      <c r="G92" s="26">
        <f t="shared" si="1"/>
        <v>0</v>
      </c>
    </row>
    <row r="93" spans="1:7" s="2" customFormat="1" ht="58.5" customHeight="1" x14ac:dyDescent="0.3">
      <c r="A93" s="13" t="s">
        <v>97</v>
      </c>
      <c r="B93" s="69" t="s">
        <v>99</v>
      </c>
      <c r="C93" s="13" t="s">
        <v>76</v>
      </c>
      <c r="D93" s="14">
        <v>2022</v>
      </c>
      <c r="E93" s="11">
        <v>160</v>
      </c>
      <c r="F93" s="27"/>
      <c r="G93" s="26">
        <f t="shared" si="1"/>
        <v>0</v>
      </c>
    </row>
    <row r="94" spans="1:7" s="2" customFormat="1" ht="58.5" customHeight="1" x14ac:dyDescent="0.3">
      <c r="A94" s="13" t="s">
        <v>97</v>
      </c>
      <c r="B94" s="69" t="s">
        <v>100</v>
      </c>
      <c r="C94" s="13" t="s">
        <v>76</v>
      </c>
      <c r="D94" s="14">
        <v>2021</v>
      </c>
      <c r="E94" s="11">
        <v>160</v>
      </c>
      <c r="F94" s="27"/>
      <c r="G94" s="26">
        <f t="shared" si="1"/>
        <v>0</v>
      </c>
    </row>
    <row r="95" spans="1:7" s="2" customFormat="1" ht="58.5" customHeight="1" x14ac:dyDescent="0.3">
      <c r="A95" s="13" t="s">
        <v>97</v>
      </c>
      <c r="B95" s="69" t="s">
        <v>101</v>
      </c>
      <c r="C95" s="13" t="s">
        <v>76</v>
      </c>
      <c r="D95" s="14">
        <v>2020</v>
      </c>
      <c r="E95" s="11">
        <v>160</v>
      </c>
      <c r="F95" s="27"/>
      <c r="G95" s="26">
        <f t="shared" si="1"/>
        <v>0</v>
      </c>
    </row>
    <row r="96" spans="1:7" s="2" customFormat="1" ht="58.5" customHeight="1" x14ac:dyDescent="0.3">
      <c r="A96" s="13" t="s">
        <v>97</v>
      </c>
      <c r="B96" s="69" t="s">
        <v>102</v>
      </c>
      <c r="C96" s="13" t="s">
        <v>76</v>
      </c>
      <c r="D96" s="14">
        <v>2022</v>
      </c>
      <c r="E96" s="11">
        <v>160</v>
      </c>
      <c r="F96" s="27"/>
      <c r="G96" s="26">
        <f t="shared" si="1"/>
        <v>0</v>
      </c>
    </row>
    <row r="97" spans="1:7" s="2" customFormat="1" ht="58.5" customHeight="1" x14ac:dyDescent="0.3">
      <c r="A97" s="13" t="s">
        <v>97</v>
      </c>
      <c r="B97" s="69" t="s">
        <v>103</v>
      </c>
      <c r="C97" s="13" t="s">
        <v>76</v>
      </c>
      <c r="D97" s="14">
        <v>2022</v>
      </c>
      <c r="E97" s="11">
        <v>160</v>
      </c>
      <c r="F97" s="27"/>
      <c r="G97" s="26">
        <f t="shared" si="1"/>
        <v>0</v>
      </c>
    </row>
    <row r="98" spans="1:7" s="2" customFormat="1" ht="58.5" customHeight="1" x14ac:dyDescent="0.3">
      <c r="A98" s="13" t="s">
        <v>97</v>
      </c>
      <c r="B98" s="69" t="s">
        <v>104</v>
      </c>
      <c r="C98" s="13" t="s">
        <v>76</v>
      </c>
      <c r="D98" s="14">
        <v>2022</v>
      </c>
      <c r="E98" s="11">
        <v>160</v>
      </c>
      <c r="F98" s="27"/>
      <c r="G98" s="26">
        <f t="shared" si="1"/>
        <v>0</v>
      </c>
    </row>
    <row r="99" spans="1:7" s="2" customFormat="1" ht="58.5" customHeight="1" x14ac:dyDescent="0.3">
      <c r="A99" s="13" t="s">
        <v>97</v>
      </c>
      <c r="B99" s="69" t="s">
        <v>105</v>
      </c>
      <c r="C99" s="13" t="s">
        <v>76</v>
      </c>
      <c r="D99" s="14">
        <v>2022</v>
      </c>
      <c r="E99" s="11">
        <v>160</v>
      </c>
      <c r="F99" s="27"/>
      <c r="G99" s="26">
        <f t="shared" si="1"/>
        <v>0</v>
      </c>
    </row>
    <row r="100" spans="1:7" s="2" customFormat="1" ht="58.5" customHeight="1" x14ac:dyDescent="0.3">
      <c r="A100" s="13" t="s">
        <v>97</v>
      </c>
      <c r="B100" s="69" t="s">
        <v>106</v>
      </c>
      <c r="C100" s="13" t="s">
        <v>76</v>
      </c>
      <c r="D100" s="14">
        <v>2022</v>
      </c>
      <c r="E100" s="11">
        <v>137</v>
      </c>
      <c r="F100" s="27"/>
      <c r="G100" s="26">
        <f t="shared" si="1"/>
        <v>0</v>
      </c>
    </row>
    <row r="101" spans="1:7" s="2" customFormat="1" ht="58.5" customHeight="1" x14ac:dyDescent="0.3">
      <c r="A101" s="13" t="s">
        <v>97</v>
      </c>
      <c r="B101" s="69" t="s">
        <v>107</v>
      </c>
      <c r="C101" s="13" t="s">
        <v>76</v>
      </c>
      <c r="D101" s="14">
        <v>2022</v>
      </c>
      <c r="E101" s="11">
        <v>126</v>
      </c>
      <c r="F101" s="27"/>
      <c r="G101" s="26">
        <f t="shared" si="1"/>
        <v>0</v>
      </c>
    </row>
    <row r="102" spans="1:7" s="2" customFormat="1" ht="58.5" customHeight="1" x14ac:dyDescent="0.3">
      <c r="A102" s="13" t="s">
        <v>97</v>
      </c>
      <c r="B102" s="69" t="s">
        <v>108</v>
      </c>
      <c r="C102" s="13" t="s">
        <v>76</v>
      </c>
      <c r="D102" s="14">
        <v>2022</v>
      </c>
      <c r="E102" s="11">
        <v>126</v>
      </c>
      <c r="F102" s="27"/>
      <c r="G102" s="26">
        <f t="shared" si="1"/>
        <v>0</v>
      </c>
    </row>
    <row r="103" spans="1:7" s="2" customFormat="1" ht="58.5" customHeight="1" x14ac:dyDescent="0.3">
      <c r="A103" s="13" t="s">
        <v>97</v>
      </c>
      <c r="B103" s="69" t="s">
        <v>109</v>
      </c>
      <c r="C103" s="13" t="s">
        <v>76</v>
      </c>
      <c r="D103" s="14">
        <v>2021</v>
      </c>
      <c r="E103" s="11">
        <v>137</v>
      </c>
      <c r="F103" s="27"/>
      <c r="G103" s="26">
        <f t="shared" si="1"/>
        <v>0</v>
      </c>
    </row>
    <row r="104" spans="1:7" s="2" customFormat="1" ht="58.5" customHeight="1" x14ac:dyDescent="0.3">
      <c r="A104" s="13" t="s">
        <v>97</v>
      </c>
      <c r="B104" s="69" t="s">
        <v>110</v>
      </c>
      <c r="C104" s="13" t="s">
        <v>76</v>
      </c>
      <c r="D104" s="14">
        <v>2022</v>
      </c>
      <c r="E104" s="11">
        <v>124</v>
      </c>
      <c r="F104" s="27"/>
      <c r="G104" s="26">
        <f t="shared" si="1"/>
        <v>0</v>
      </c>
    </row>
    <row r="105" spans="1:7" s="2" customFormat="1" ht="58.5" customHeight="1" x14ac:dyDescent="0.3">
      <c r="A105" s="13" t="s">
        <v>97</v>
      </c>
      <c r="B105" s="69" t="s">
        <v>111</v>
      </c>
      <c r="C105" s="13" t="s">
        <v>76</v>
      </c>
      <c r="D105" s="14">
        <v>2022</v>
      </c>
      <c r="E105" s="11">
        <v>120</v>
      </c>
      <c r="F105" s="27"/>
      <c r="G105" s="26">
        <f t="shared" si="1"/>
        <v>0</v>
      </c>
    </row>
    <row r="106" spans="1:7" s="2" customFormat="1" ht="58.5" customHeight="1" x14ac:dyDescent="0.3">
      <c r="A106" s="13" t="s">
        <v>97</v>
      </c>
      <c r="B106" s="69" t="s">
        <v>112</v>
      </c>
      <c r="C106" s="13" t="s">
        <v>76</v>
      </c>
      <c r="D106" s="14">
        <v>2021</v>
      </c>
      <c r="E106" s="11">
        <v>120</v>
      </c>
      <c r="F106" s="27"/>
      <c r="G106" s="26">
        <f t="shared" si="1"/>
        <v>0</v>
      </c>
    </row>
    <row r="107" spans="1:7" s="2" customFormat="1" ht="58.5" customHeight="1" x14ac:dyDescent="0.3">
      <c r="A107" s="13" t="s">
        <v>97</v>
      </c>
      <c r="B107" s="69" t="s">
        <v>113</v>
      </c>
      <c r="C107" s="13" t="s">
        <v>76</v>
      </c>
      <c r="D107" s="14">
        <v>2022</v>
      </c>
      <c r="E107" s="11">
        <v>120</v>
      </c>
      <c r="F107" s="27"/>
      <c r="G107" s="26">
        <f t="shared" si="1"/>
        <v>0</v>
      </c>
    </row>
    <row r="108" spans="1:7" s="2" customFormat="1" ht="58.5" customHeight="1" x14ac:dyDescent="0.3">
      <c r="A108" s="11" t="s">
        <v>97</v>
      </c>
      <c r="B108" s="70" t="s">
        <v>114</v>
      </c>
      <c r="C108" s="11" t="s">
        <v>76</v>
      </c>
      <c r="D108" s="14">
        <v>2022</v>
      </c>
      <c r="E108" s="11">
        <v>120</v>
      </c>
      <c r="F108" s="27"/>
      <c r="G108" s="26">
        <f t="shared" si="1"/>
        <v>0</v>
      </c>
    </row>
    <row r="109" spans="1:7" s="2" customFormat="1" ht="58.5" customHeight="1" x14ac:dyDescent="0.3">
      <c r="A109" s="11" t="s">
        <v>97</v>
      </c>
      <c r="B109" s="70" t="s">
        <v>115</v>
      </c>
      <c r="C109" s="11" t="s">
        <v>76</v>
      </c>
      <c r="D109" s="14">
        <v>2022</v>
      </c>
      <c r="E109" s="11">
        <v>120</v>
      </c>
      <c r="F109" s="27"/>
      <c r="G109" s="26">
        <f t="shared" si="1"/>
        <v>0</v>
      </c>
    </row>
    <row r="110" spans="1:7" s="2" customFormat="1" ht="58.5" customHeight="1" x14ac:dyDescent="0.3">
      <c r="A110" s="11" t="s">
        <v>97</v>
      </c>
      <c r="B110" s="70" t="s">
        <v>116</v>
      </c>
      <c r="C110" s="11" t="s">
        <v>76</v>
      </c>
      <c r="D110" s="14">
        <v>2022</v>
      </c>
      <c r="E110" s="11">
        <v>120</v>
      </c>
      <c r="F110" s="27"/>
      <c r="G110" s="26">
        <f t="shared" si="1"/>
        <v>0</v>
      </c>
    </row>
    <row r="111" spans="1:7" s="2" customFormat="1" ht="58.5" customHeight="1" x14ac:dyDescent="0.3">
      <c r="A111" s="26" t="s">
        <v>117</v>
      </c>
      <c r="B111" s="71" t="s">
        <v>118</v>
      </c>
      <c r="C111" s="26" t="s">
        <v>119</v>
      </c>
      <c r="D111" s="26">
        <v>2021</v>
      </c>
      <c r="E111" s="17">
        <v>134</v>
      </c>
      <c r="F111" s="27"/>
      <c r="G111" s="26">
        <f t="shared" si="1"/>
        <v>0</v>
      </c>
    </row>
    <row r="112" spans="1:7" s="2" customFormat="1" ht="58.5" customHeight="1" x14ac:dyDescent="0.3">
      <c r="A112" s="26" t="s">
        <v>117</v>
      </c>
      <c r="B112" s="72" t="s">
        <v>120</v>
      </c>
      <c r="C112" s="26" t="s">
        <v>119</v>
      </c>
      <c r="D112" s="26">
        <v>2015</v>
      </c>
      <c r="E112" s="17">
        <v>123</v>
      </c>
      <c r="F112" s="27"/>
      <c r="G112" s="26">
        <f t="shared" si="1"/>
        <v>0</v>
      </c>
    </row>
    <row r="113" spans="1:7" s="2" customFormat="1" ht="58.5" customHeight="1" x14ac:dyDescent="0.3">
      <c r="A113" s="26" t="s">
        <v>117</v>
      </c>
      <c r="B113" s="71" t="s">
        <v>121</v>
      </c>
      <c r="C113" s="26" t="s">
        <v>119</v>
      </c>
      <c r="D113" s="26">
        <v>2021</v>
      </c>
      <c r="E113" s="17">
        <v>134</v>
      </c>
      <c r="F113" s="27"/>
      <c r="G113" s="26">
        <f t="shared" si="1"/>
        <v>0</v>
      </c>
    </row>
    <row r="114" spans="1:7" s="2" customFormat="1" ht="58.5" customHeight="1" x14ac:dyDescent="0.3">
      <c r="A114" s="26" t="s">
        <v>117</v>
      </c>
      <c r="B114" s="72" t="s">
        <v>122</v>
      </c>
      <c r="C114" s="26" t="s">
        <v>119</v>
      </c>
      <c r="D114" s="26">
        <v>2015</v>
      </c>
      <c r="E114" s="17">
        <v>173</v>
      </c>
      <c r="F114" s="27"/>
      <c r="G114" s="26">
        <f t="shared" si="1"/>
        <v>0</v>
      </c>
    </row>
    <row r="115" spans="1:7" s="2" customFormat="1" ht="58.5" customHeight="1" x14ac:dyDescent="0.3">
      <c r="A115" s="26" t="s">
        <v>117</v>
      </c>
      <c r="B115" s="71" t="s">
        <v>123</v>
      </c>
      <c r="C115" s="26" t="s">
        <v>119</v>
      </c>
      <c r="D115" s="26">
        <v>2019</v>
      </c>
      <c r="E115" s="17">
        <v>165</v>
      </c>
      <c r="F115" s="27"/>
      <c r="G115" s="26">
        <f t="shared" si="1"/>
        <v>0</v>
      </c>
    </row>
    <row r="116" spans="1:7" s="2" customFormat="1" ht="58.5" customHeight="1" x14ac:dyDescent="0.3">
      <c r="A116" s="26" t="s">
        <v>124</v>
      </c>
      <c r="B116" s="71" t="s">
        <v>125</v>
      </c>
      <c r="C116" s="26" t="s">
        <v>119</v>
      </c>
      <c r="D116" s="26">
        <v>2019</v>
      </c>
      <c r="E116" s="17">
        <v>278</v>
      </c>
      <c r="F116" s="27"/>
      <c r="G116" s="26">
        <f t="shared" si="1"/>
        <v>0</v>
      </c>
    </row>
    <row r="117" spans="1:7" s="2" customFormat="1" ht="58.5" customHeight="1" x14ac:dyDescent="0.3">
      <c r="A117" s="18" t="s">
        <v>124</v>
      </c>
      <c r="B117" s="73" t="s">
        <v>126</v>
      </c>
      <c r="C117" s="26" t="s">
        <v>119</v>
      </c>
      <c r="D117" s="18">
        <v>2019</v>
      </c>
      <c r="E117" s="17">
        <v>132</v>
      </c>
      <c r="F117" s="27"/>
      <c r="G117" s="26">
        <f t="shared" si="1"/>
        <v>0</v>
      </c>
    </row>
    <row r="118" spans="1:7" s="2" customFormat="1" ht="58.5" customHeight="1" x14ac:dyDescent="0.3">
      <c r="A118" s="26" t="s">
        <v>117</v>
      </c>
      <c r="B118" s="72" t="s">
        <v>127</v>
      </c>
      <c r="C118" s="26" t="s">
        <v>119</v>
      </c>
      <c r="D118" s="26">
        <v>2021</v>
      </c>
      <c r="E118" s="17">
        <v>165</v>
      </c>
      <c r="F118" s="27"/>
      <c r="G118" s="26">
        <f t="shared" si="1"/>
        <v>0</v>
      </c>
    </row>
    <row r="119" spans="1:7" s="2" customFormat="1" ht="58.5" customHeight="1" x14ac:dyDescent="0.3">
      <c r="A119" s="26" t="s">
        <v>128</v>
      </c>
      <c r="B119" s="72" t="s">
        <v>129</v>
      </c>
      <c r="C119" s="26" t="s">
        <v>119</v>
      </c>
      <c r="D119" s="26">
        <v>2022</v>
      </c>
      <c r="E119" s="17">
        <v>106</v>
      </c>
      <c r="F119" s="27"/>
      <c r="G119" s="26">
        <f t="shared" si="1"/>
        <v>0</v>
      </c>
    </row>
    <row r="120" spans="1:7" s="2" customFormat="1" ht="58.5" customHeight="1" x14ac:dyDescent="0.3">
      <c r="A120" s="26" t="s">
        <v>128</v>
      </c>
      <c r="B120" s="72" t="s">
        <v>130</v>
      </c>
      <c r="C120" s="26" t="s">
        <v>119</v>
      </c>
      <c r="D120" s="26">
        <v>2022</v>
      </c>
      <c r="E120" s="17">
        <v>100</v>
      </c>
      <c r="F120" s="27"/>
      <c r="G120" s="26">
        <f t="shared" si="1"/>
        <v>0</v>
      </c>
    </row>
    <row r="121" spans="1:7" s="2" customFormat="1" ht="58.5" customHeight="1" x14ac:dyDescent="0.3">
      <c r="A121" s="26" t="s">
        <v>128</v>
      </c>
      <c r="B121" s="72" t="s">
        <v>131</v>
      </c>
      <c r="C121" s="26" t="s">
        <v>119</v>
      </c>
      <c r="D121" s="26">
        <v>2022</v>
      </c>
      <c r="E121" s="17">
        <v>126</v>
      </c>
      <c r="F121" s="27"/>
      <c r="G121" s="26">
        <f t="shared" si="1"/>
        <v>0</v>
      </c>
    </row>
    <row r="122" spans="1:7" s="2" customFormat="1" ht="58.5" customHeight="1" x14ac:dyDescent="0.3">
      <c r="A122" s="26" t="s">
        <v>128</v>
      </c>
      <c r="B122" s="72" t="s">
        <v>132</v>
      </c>
      <c r="C122" s="26" t="s">
        <v>119</v>
      </c>
      <c r="D122" s="26">
        <v>2022</v>
      </c>
      <c r="E122" s="17">
        <v>146</v>
      </c>
      <c r="F122" s="27"/>
      <c r="G122" s="26">
        <f t="shared" si="1"/>
        <v>0</v>
      </c>
    </row>
    <row r="123" spans="1:7" s="2" customFormat="1" ht="58.5" customHeight="1" x14ac:dyDescent="0.3">
      <c r="A123" s="26" t="s">
        <v>128</v>
      </c>
      <c r="B123" s="72" t="s">
        <v>133</v>
      </c>
      <c r="C123" s="26" t="s">
        <v>119</v>
      </c>
      <c r="D123" s="26">
        <v>2022</v>
      </c>
      <c r="E123" s="17">
        <v>146</v>
      </c>
      <c r="F123" s="27"/>
      <c r="G123" s="26">
        <f t="shared" si="1"/>
        <v>0</v>
      </c>
    </row>
    <row r="124" spans="1:7" ht="18" x14ac:dyDescent="0.3">
      <c r="A124" s="26" t="s">
        <v>136</v>
      </c>
      <c r="B124" s="74" t="s">
        <v>137</v>
      </c>
      <c r="C124" s="26" t="s">
        <v>138</v>
      </c>
      <c r="D124" s="26" t="s">
        <v>139</v>
      </c>
      <c r="E124" s="12">
        <v>259</v>
      </c>
      <c r="F124" s="27"/>
      <c r="G124" s="26">
        <f t="shared" si="1"/>
        <v>0</v>
      </c>
    </row>
    <row r="125" spans="1:7" ht="18" x14ac:dyDescent="0.3">
      <c r="A125" s="26" t="s">
        <v>140</v>
      </c>
      <c r="B125" s="74" t="s">
        <v>141</v>
      </c>
      <c r="C125" s="26" t="s">
        <v>138</v>
      </c>
      <c r="D125" s="26" t="s">
        <v>139</v>
      </c>
      <c r="E125" s="12">
        <v>207</v>
      </c>
      <c r="F125" s="27"/>
      <c r="G125" s="26">
        <f t="shared" si="1"/>
        <v>0</v>
      </c>
    </row>
    <row r="126" spans="1:7" ht="18" x14ac:dyDescent="0.3">
      <c r="A126" s="26" t="s">
        <v>140</v>
      </c>
      <c r="B126" s="74" t="s">
        <v>142</v>
      </c>
      <c r="C126" s="26" t="s">
        <v>138</v>
      </c>
      <c r="D126" s="26" t="s">
        <v>139</v>
      </c>
      <c r="E126" s="12">
        <v>207</v>
      </c>
      <c r="F126" s="27"/>
      <c r="G126" s="26">
        <f t="shared" si="1"/>
        <v>0</v>
      </c>
    </row>
    <row r="127" spans="1:7" ht="18" x14ac:dyDescent="0.3">
      <c r="A127" s="26" t="s">
        <v>140</v>
      </c>
      <c r="B127" s="74" t="s">
        <v>143</v>
      </c>
      <c r="C127" s="26" t="s">
        <v>138</v>
      </c>
      <c r="D127" s="26" t="s">
        <v>139</v>
      </c>
      <c r="E127" s="12">
        <v>207</v>
      </c>
      <c r="F127" s="27"/>
      <c r="G127" s="26">
        <f t="shared" si="1"/>
        <v>0</v>
      </c>
    </row>
    <row r="128" spans="1:7" ht="18" x14ac:dyDescent="0.3">
      <c r="A128" s="26" t="s">
        <v>144</v>
      </c>
      <c r="B128" s="74" t="s">
        <v>145</v>
      </c>
      <c r="C128" s="26" t="s">
        <v>138</v>
      </c>
      <c r="D128" s="26" t="s">
        <v>146</v>
      </c>
      <c r="E128" s="12">
        <v>207</v>
      </c>
      <c r="F128" s="27"/>
      <c r="G128" s="26">
        <f t="shared" si="1"/>
        <v>0</v>
      </c>
    </row>
    <row r="129" spans="1:7" ht="18" x14ac:dyDescent="0.3">
      <c r="A129" s="26" t="s">
        <v>140</v>
      </c>
      <c r="B129" s="74" t="s">
        <v>147</v>
      </c>
      <c r="C129" s="26" t="s">
        <v>138</v>
      </c>
      <c r="D129" s="26" t="s">
        <v>139</v>
      </c>
      <c r="E129" s="12">
        <v>207</v>
      </c>
      <c r="F129" s="27"/>
      <c r="G129" s="26">
        <f t="shared" si="1"/>
        <v>0</v>
      </c>
    </row>
    <row r="130" spans="1:7" ht="18" x14ac:dyDescent="0.3">
      <c r="A130" s="26" t="s">
        <v>144</v>
      </c>
      <c r="B130" s="74" t="s">
        <v>148</v>
      </c>
      <c r="C130" s="26" t="s">
        <v>138</v>
      </c>
      <c r="D130" s="26" t="s">
        <v>139</v>
      </c>
      <c r="E130" s="12">
        <v>259</v>
      </c>
      <c r="F130" s="27"/>
      <c r="G130" s="26">
        <f t="shared" si="1"/>
        <v>0</v>
      </c>
    </row>
    <row r="131" spans="1:7" ht="18" x14ac:dyDescent="0.3">
      <c r="A131" s="26" t="s">
        <v>144</v>
      </c>
      <c r="B131" s="74" t="s">
        <v>149</v>
      </c>
      <c r="C131" s="26" t="s">
        <v>138</v>
      </c>
      <c r="D131" s="26" t="s">
        <v>150</v>
      </c>
      <c r="E131" s="12">
        <v>259</v>
      </c>
      <c r="F131" s="27"/>
      <c r="G131" s="26">
        <f t="shared" si="1"/>
        <v>0</v>
      </c>
    </row>
    <row r="132" spans="1:7" ht="46.5" customHeight="1" x14ac:dyDescent="0.3">
      <c r="A132" s="18" t="s">
        <v>151</v>
      </c>
      <c r="B132" s="75" t="s">
        <v>152</v>
      </c>
      <c r="C132" s="26" t="s">
        <v>138</v>
      </c>
      <c r="D132" s="18" t="s">
        <v>146</v>
      </c>
      <c r="E132" s="12">
        <v>18</v>
      </c>
      <c r="F132" s="27"/>
      <c r="G132" s="26">
        <f t="shared" si="1"/>
        <v>0</v>
      </c>
    </row>
    <row r="133" spans="1:7" ht="33.75" customHeight="1" x14ac:dyDescent="0.3">
      <c r="A133" s="18" t="s">
        <v>151</v>
      </c>
      <c r="B133" s="75" t="s">
        <v>153</v>
      </c>
      <c r="C133" s="26" t="s">
        <v>138</v>
      </c>
      <c r="D133" s="18" t="s">
        <v>146</v>
      </c>
      <c r="E133" s="12">
        <v>18</v>
      </c>
      <c r="F133" s="27"/>
      <c r="G133" s="26">
        <f t="shared" si="1"/>
        <v>0</v>
      </c>
    </row>
    <row r="134" spans="1:7" ht="18" x14ac:dyDescent="0.3">
      <c r="A134" s="18" t="s">
        <v>151</v>
      </c>
      <c r="B134" s="75" t="s">
        <v>154</v>
      </c>
      <c r="C134" s="26" t="s">
        <v>138</v>
      </c>
      <c r="D134" s="18" t="s">
        <v>146</v>
      </c>
      <c r="E134" s="12">
        <v>18</v>
      </c>
      <c r="F134" s="27"/>
      <c r="G134" s="26">
        <f t="shared" si="1"/>
        <v>0</v>
      </c>
    </row>
    <row r="135" spans="1:7" ht="18" x14ac:dyDescent="0.3">
      <c r="A135" s="18" t="s">
        <v>151</v>
      </c>
      <c r="B135" s="75" t="s">
        <v>155</v>
      </c>
      <c r="C135" s="26" t="s">
        <v>138</v>
      </c>
      <c r="D135" s="18" t="s">
        <v>146</v>
      </c>
      <c r="E135" s="12">
        <v>18</v>
      </c>
      <c r="F135" s="27"/>
      <c r="G135" s="26">
        <f t="shared" si="1"/>
        <v>0</v>
      </c>
    </row>
    <row r="136" spans="1:7" ht="18" x14ac:dyDescent="0.3">
      <c r="A136" s="18" t="s">
        <v>151</v>
      </c>
      <c r="B136" s="75" t="s">
        <v>156</v>
      </c>
      <c r="C136" s="26" t="s">
        <v>138</v>
      </c>
      <c r="D136" s="18" t="s">
        <v>157</v>
      </c>
      <c r="E136" s="12">
        <v>18</v>
      </c>
      <c r="F136" s="27"/>
      <c r="G136" s="26">
        <f t="shared" si="1"/>
        <v>0</v>
      </c>
    </row>
    <row r="137" spans="1:7" ht="18" x14ac:dyDescent="0.3">
      <c r="A137" s="18" t="s">
        <v>151</v>
      </c>
      <c r="B137" s="75" t="s">
        <v>158</v>
      </c>
      <c r="C137" s="26" t="s">
        <v>138</v>
      </c>
      <c r="D137" s="18" t="s">
        <v>146</v>
      </c>
      <c r="E137" s="12">
        <v>18</v>
      </c>
      <c r="F137" s="27"/>
      <c r="G137" s="26">
        <f t="shared" si="1"/>
        <v>0</v>
      </c>
    </row>
    <row r="138" spans="1:7" ht="18" x14ac:dyDescent="0.3">
      <c r="A138" s="18" t="s">
        <v>151</v>
      </c>
      <c r="B138" s="75" t="s">
        <v>159</v>
      </c>
      <c r="C138" s="26" t="s">
        <v>138</v>
      </c>
      <c r="D138" s="18" t="s">
        <v>146</v>
      </c>
      <c r="E138" s="12">
        <v>18</v>
      </c>
      <c r="F138" s="27"/>
      <c r="G138" s="26">
        <f t="shared" si="1"/>
        <v>0</v>
      </c>
    </row>
    <row r="139" spans="1:7" ht="18" x14ac:dyDescent="0.3">
      <c r="A139" s="18" t="s">
        <v>151</v>
      </c>
      <c r="B139" s="75" t="s">
        <v>160</v>
      </c>
      <c r="C139" s="26" t="s">
        <v>138</v>
      </c>
      <c r="D139" s="18" t="s">
        <v>146</v>
      </c>
      <c r="E139" s="12">
        <v>18</v>
      </c>
      <c r="F139" s="27"/>
      <c r="G139" s="26">
        <f t="shared" si="1"/>
        <v>0</v>
      </c>
    </row>
    <row r="140" spans="1:7" ht="18" x14ac:dyDescent="0.3">
      <c r="A140" s="18" t="s">
        <v>151</v>
      </c>
      <c r="B140" s="75" t="s">
        <v>161</v>
      </c>
      <c r="C140" s="26" t="s">
        <v>138</v>
      </c>
      <c r="D140" s="18" t="s">
        <v>146</v>
      </c>
      <c r="E140" s="12">
        <v>18</v>
      </c>
      <c r="F140" s="27"/>
      <c r="G140" s="26">
        <f t="shared" si="1"/>
        <v>0</v>
      </c>
    </row>
    <row r="141" spans="1:7" ht="18" x14ac:dyDescent="0.3">
      <c r="A141" s="18" t="s">
        <v>151</v>
      </c>
      <c r="B141" s="75" t="s">
        <v>162</v>
      </c>
      <c r="C141" s="26" t="s">
        <v>138</v>
      </c>
      <c r="D141" s="18" t="s">
        <v>146</v>
      </c>
      <c r="E141" s="12">
        <v>18</v>
      </c>
      <c r="F141" s="27"/>
      <c r="G141" s="26">
        <f t="shared" si="1"/>
        <v>0</v>
      </c>
    </row>
    <row r="142" spans="1:7" ht="18" x14ac:dyDescent="0.3">
      <c r="A142" s="18" t="s">
        <v>151</v>
      </c>
      <c r="B142" s="75" t="s">
        <v>163</v>
      </c>
      <c r="C142" s="26" t="s">
        <v>138</v>
      </c>
      <c r="D142" s="18" t="s">
        <v>146</v>
      </c>
      <c r="E142" s="12">
        <v>18</v>
      </c>
      <c r="F142" s="27"/>
      <c r="G142" s="26">
        <f t="shared" si="1"/>
        <v>0</v>
      </c>
    </row>
    <row r="143" spans="1:7" ht="18" x14ac:dyDescent="0.3">
      <c r="A143" s="18" t="s">
        <v>151</v>
      </c>
      <c r="B143" s="75" t="s">
        <v>164</v>
      </c>
      <c r="C143" s="26" t="s">
        <v>138</v>
      </c>
      <c r="D143" s="18" t="s">
        <v>146</v>
      </c>
      <c r="E143" s="12">
        <v>18</v>
      </c>
      <c r="F143" s="27"/>
      <c r="G143" s="26">
        <f t="shared" si="1"/>
        <v>0</v>
      </c>
    </row>
    <row r="144" spans="1:7" ht="18" x14ac:dyDescent="0.3">
      <c r="A144" s="18" t="s">
        <v>151</v>
      </c>
      <c r="B144" s="75" t="s">
        <v>165</v>
      </c>
      <c r="C144" s="26" t="s">
        <v>138</v>
      </c>
      <c r="D144" s="18" t="s">
        <v>146</v>
      </c>
      <c r="E144" s="12">
        <v>18</v>
      </c>
      <c r="F144" s="27"/>
      <c r="G144" s="26">
        <f t="shared" ref="G144:G207" si="2">F144*E144</f>
        <v>0</v>
      </c>
    </row>
    <row r="145" spans="1:7" ht="18" x14ac:dyDescent="0.3">
      <c r="A145" s="18" t="s">
        <v>151</v>
      </c>
      <c r="B145" s="75" t="s">
        <v>166</v>
      </c>
      <c r="C145" s="26" t="s">
        <v>138</v>
      </c>
      <c r="D145" s="18" t="s">
        <v>139</v>
      </c>
      <c r="E145" s="12">
        <v>18</v>
      </c>
      <c r="F145" s="27"/>
      <c r="G145" s="26">
        <f t="shared" si="2"/>
        <v>0</v>
      </c>
    </row>
    <row r="146" spans="1:7" ht="18" x14ac:dyDescent="0.3">
      <c r="A146" s="18" t="s">
        <v>151</v>
      </c>
      <c r="B146" s="75" t="s">
        <v>167</v>
      </c>
      <c r="C146" s="26" t="s">
        <v>138</v>
      </c>
      <c r="D146" s="26">
        <v>2022</v>
      </c>
      <c r="E146" s="12">
        <v>29</v>
      </c>
      <c r="F146" s="27"/>
      <c r="G146" s="26">
        <f t="shared" si="2"/>
        <v>0</v>
      </c>
    </row>
    <row r="147" spans="1:7" ht="18" x14ac:dyDescent="0.3">
      <c r="A147" s="18" t="s">
        <v>151</v>
      </c>
      <c r="B147" s="75" t="s">
        <v>168</v>
      </c>
      <c r="C147" s="26" t="s">
        <v>138</v>
      </c>
      <c r="D147" s="26">
        <v>2022</v>
      </c>
      <c r="E147" s="12">
        <v>29</v>
      </c>
      <c r="F147" s="27"/>
      <c r="G147" s="26">
        <f t="shared" si="2"/>
        <v>0</v>
      </c>
    </row>
    <row r="148" spans="1:7" ht="18" x14ac:dyDescent="0.3">
      <c r="A148" s="18" t="s">
        <v>151</v>
      </c>
      <c r="B148" s="75" t="s">
        <v>169</v>
      </c>
      <c r="C148" s="26" t="s">
        <v>138</v>
      </c>
      <c r="D148" s="26">
        <v>2022</v>
      </c>
      <c r="E148" s="12">
        <v>29</v>
      </c>
      <c r="F148" s="27"/>
      <c r="G148" s="26">
        <f t="shared" si="2"/>
        <v>0</v>
      </c>
    </row>
    <row r="149" spans="1:7" ht="18" x14ac:dyDescent="0.3">
      <c r="A149" s="26" t="s">
        <v>188</v>
      </c>
      <c r="B149" s="74" t="s">
        <v>170</v>
      </c>
      <c r="C149" s="26" t="s">
        <v>188</v>
      </c>
      <c r="D149" s="26">
        <v>2022</v>
      </c>
      <c r="E149" s="12">
        <v>74</v>
      </c>
      <c r="F149" s="27"/>
      <c r="G149" s="26">
        <f t="shared" si="2"/>
        <v>0</v>
      </c>
    </row>
    <row r="150" spans="1:7" ht="18" x14ac:dyDescent="0.3">
      <c r="A150" s="26" t="s">
        <v>188</v>
      </c>
      <c r="B150" s="74" t="s">
        <v>171</v>
      </c>
      <c r="C150" s="26" t="s">
        <v>188</v>
      </c>
      <c r="D150" s="26">
        <v>2022</v>
      </c>
      <c r="E150" s="12">
        <v>74</v>
      </c>
      <c r="F150" s="27"/>
      <c r="G150" s="26">
        <f t="shared" si="2"/>
        <v>0</v>
      </c>
    </row>
    <row r="151" spans="1:7" ht="18" x14ac:dyDescent="0.3">
      <c r="A151" s="26" t="s">
        <v>188</v>
      </c>
      <c r="B151" s="74" t="s">
        <v>172</v>
      </c>
      <c r="C151" s="26" t="s">
        <v>188</v>
      </c>
      <c r="D151" s="26">
        <v>2022</v>
      </c>
      <c r="E151" s="12">
        <v>74</v>
      </c>
      <c r="F151" s="27"/>
      <c r="G151" s="26">
        <f t="shared" si="2"/>
        <v>0</v>
      </c>
    </row>
    <row r="152" spans="1:7" ht="18" x14ac:dyDescent="0.3">
      <c r="A152" s="26" t="s">
        <v>188</v>
      </c>
      <c r="B152" s="74" t="s">
        <v>173</v>
      </c>
      <c r="C152" s="26" t="s">
        <v>188</v>
      </c>
      <c r="D152" s="26">
        <v>2022</v>
      </c>
      <c r="E152" s="12">
        <v>74</v>
      </c>
      <c r="F152" s="27"/>
      <c r="G152" s="26">
        <f t="shared" si="2"/>
        <v>0</v>
      </c>
    </row>
    <row r="153" spans="1:7" ht="18" x14ac:dyDescent="0.3">
      <c r="A153" s="26" t="s">
        <v>188</v>
      </c>
      <c r="B153" s="74" t="s">
        <v>174</v>
      </c>
      <c r="C153" s="26" t="s">
        <v>188</v>
      </c>
      <c r="D153" s="26">
        <v>2022</v>
      </c>
      <c r="E153" s="12">
        <v>74</v>
      </c>
      <c r="F153" s="27"/>
      <c r="G153" s="26">
        <f t="shared" si="2"/>
        <v>0</v>
      </c>
    </row>
    <row r="154" spans="1:7" ht="18" x14ac:dyDescent="0.3">
      <c r="A154" s="26" t="s">
        <v>188</v>
      </c>
      <c r="B154" s="74" t="s">
        <v>175</v>
      </c>
      <c r="C154" s="26" t="s">
        <v>188</v>
      </c>
      <c r="D154" s="26">
        <v>2022</v>
      </c>
      <c r="E154" s="12">
        <v>74</v>
      </c>
      <c r="F154" s="27"/>
      <c r="G154" s="26">
        <f t="shared" si="2"/>
        <v>0</v>
      </c>
    </row>
    <row r="155" spans="1:7" ht="18" x14ac:dyDescent="0.3">
      <c r="A155" s="26" t="s">
        <v>188</v>
      </c>
      <c r="B155" s="74" t="s">
        <v>176</v>
      </c>
      <c r="C155" s="26" t="s">
        <v>188</v>
      </c>
      <c r="D155" s="26">
        <v>2022</v>
      </c>
      <c r="E155" s="12">
        <v>74</v>
      </c>
      <c r="F155" s="27"/>
      <c r="G155" s="26">
        <f t="shared" si="2"/>
        <v>0</v>
      </c>
    </row>
    <row r="156" spans="1:7" ht="18" x14ac:dyDescent="0.3">
      <c r="A156" s="26" t="s">
        <v>188</v>
      </c>
      <c r="B156" s="74" t="s">
        <v>177</v>
      </c>
      <c r="C156" s="26" t="s">
        <v>188</v>
      </c>
      <c r="D156" s="26">
        <v>2022</v>
      </c>
      <c r="E156" s="12">
        <v>74</v>
      </c>
      <c r="F156" s="27"/>
      <c r="G156" s="26">
        <f t="shared" si="2"/>
        <v>0</v>
      </c>
    </row>
    <row r="157" spans="1:7" ht="18" x14ac:dyDescent="0.3">
      <c r="A157" s="26" t="s">
        <v>188</v>
      </c>
      <c r="B157" s="74" t="s">
        <v>178</v>
      </c>
      <c r="C157" s="26" t="s">
        <v>188</v>
      </c>
      <c r="D157" s="26">
        <v>2022</v>
      </c>
      <c r="E157" s="12">
        <v>74</v>
      </c>
      <c r="F157" s="27"/>
      <c r="G157" s="26">
        <f t="shared" si="2"/>
        <v>0</v>
      </c>
    </row>
    <row r="158" spans="1:7" ht="18" x14ac:dyDescent="0.3">
      <c r="A158" s="26" t="s">
        <v>188</v>
      </c>
      <c r="B158" s="74" t="s">
        <v>179</v>
      </c>
      <c r="C158" s="26" t="s">
        <v>188</v>
      </c>
      <c r="D158" s="26">
        <v>2022</v>
      </c>
      <c r="E158" s="12">
        <v>74</v>
      </c>
      <c r="F158" s="27"/>
      <c r="G158" s="26">
        <f t="shared" si="2"/>
        <v>0</v>
      </c>
    </row>
    <row r="159" spans="1:7" ht="18" x14ac:dyDescent="0.3">
      <c r="A159" s="26" t="s">
        <v>188</v>
      </c>
      <c r="B159" s="74" t="s">
        <v>180</v>
      </c>
      <c r="C159" s="26" t="s">
        <v>188</v>
      </c>
      <c r="D159" s="26">
        <v>2022</v>
      </c>
      <c r="E159" s="12">
        <v>74</v>
      </c>
      <c r="F159" s="27"/>
      <c r="G159" s="26">
        <f t="shared" si="2"/>
        <v>0</v>
      </c>
    </row>
    <row r="160" spans="1:7" ht="18" x14ac:dyDescent="0.3">
      <c r="A160" s="26" t="s">
        <v>188</v>
      </c>
      <c r="B160" s="74" t="s">
        <v>181</v>
      </c>
      <c r="C160" s="26" t="s">
        <v>188</v>
      </c>
      <c r="D160" s="26">
        <v>2022</v>
      </c>
      <c r="E160" s="12">
        <v>74</v>
      </c>
      <c r="F160" s="27"/>
      <c r="G160" s="26">
        <f t="shared" si="2"/>
        <v>0</v>
      </c>
    </row>
    <row r="161" spans="1:7" ht="18" x14ac:dyDescent="0.3">
      <c r="A161" s="26" t="s">
        <v>188</v>
      </c>
      <c r="B161" s="74" t="s">
        <v>182</v>
      </c>
      <c r="C161" s="26" t="s">
        <v>188</v>
      </c>
      <c r="D161" s="26">
        <v>2022</v>
      </c>
      <c r="E161" s="12">
        <v>74</v>
      </c>
      <c r="F161" s="27"/>
      <c r="G161" s="26">
        <f t="shared" si="2"/>
        <v>0</v>
      </c>
    </row>
    <row r="162" spans="1:7" ht="18" x14ac:dyDescent="0.3">
      <c r="A162" s="26" t="s">
        <v>188</v>
      </c>
      <c r="B162" s="74" t="s">
        <v>183</v>
      </c>
      <c r="C162" s="26" t="s">
        <v>188</v>
      </c>
      <c r="D162" s="26">
        <v>2022</v>
      </c>
      <c r="E162" s="12">
        <v>74</v>
      </c>
      <c r="F162" s="27"/>
      <c r="G162" s="26">
        <f t="shared" si="2"/>
        <v>0</v>
      </c>
    </row>
    <row r="163" spans="1:7" ht="18" x14ac:dyDescent="0.3">
      <c r="A163" s="26" t="s">
        <v>188</v>
      </c>
      <c r="B163" s="74" t="s">
        <v>184</v>
      </c>
      <c r="C163" s="26" t="s">
        <v>188</v>
      </c>
      <c r="D163" s="26">
        <v>2022</v>
      </c>
      <c r="E163" s="12">
        <v>74</v>
      </c>
      <c r="F163" s="27"/>
      <c r="G163" s="26">
        <f t="shared" si="2"/>
        <v>0</v>
      </c>
    </row>
    <row r="164" spans="1:7" ht="18" x14ac:dyDescent="0.3">
      <c r="A164" s="26" t="s">
        <v>188</v>
      </c>
      <c r="B164" s="74" t="s">
        <v>185</v>
      </c>
      <c r="C164" s="26" t="s">
        <v>188</v>
      </c>
      <c r="D164" s="26">
        <v>2022</v>
      </c>
      <c r="E164" s="12">
        <v>74</v>
      </c>
      <c r="F164" s="27"/>
      <c r="G164" s="26">
        <f t="shared" si="2"/>
        <v>0</v>
      </c>
    </row>
    <row r="165" spans="1:7" ht="18" x14ac:dyDescent="0.3">
      <c r="A165" s="26" t="s">
        <v>188</v>
      </c>
      <c r="B165" s="74" t="s">
        <v>186</v>
      </c>
      <c r="C165" s="26" t="s">
        <v>188</v>
      </c>
      <c r="D165" s="26">
        <v>2022</v>
      </c>
      <c r="E165" s="12">
        <v>74</v>
      </c>
      <c r="F165" s="27"/>
      <c r="G165" s="26">
        <f t="shared" si="2"/>
        <v>0</v>
      </c>
    </row>
    <row r="166" spans="1:7" ht="18" x14ac:dyDescent="0.3">
      <c r="A166" s="26" t="s">
        <v>188</v>
      </c>
      <c r="B166" s="74" t="s">
        <v>187</v>
      </c>
      <c r="C166" s="26" t="s">
        <v>188</v>
      </c>
      <c r="D166" s="26">
        <v>2022</v>
      </c>
      <c r="E166" s="12">
        <v>74</v>
      </c>
      <c r="F166" s="27"/>
      <c r="G166" s="26">
        <f t="shared" si="2"/>
        <v>0</v>
      </c>
    </row>
    <row r="167" spans="1:7" ht="18" x14ac:dyDescent="0.3">
      <c r="A167" s="26" t="s">
        <v>189</v>
      </c>
      <c r="B167" s="74" t="s">
        <v>190</v>
      </c>
      <c r="C167" s="26" t="s">
        <v>191</v>
      </c>
      <c r="D167" s="26">
        <v>2021</v>
      </c>
      <c r="E167" s="12">
        <v>418.5</v>
      </c>
      <c r="F167" s="27"/>
      <c r="G167" s="26">
        <f t="shared" si="2"/>
        <v>0</v>
      </c>
    </row>
    <row r="168" spans="1:7" ht="36" x14ac:dyDescent="0.3">
      <c r="A168" s="26" t="s">
        <v>192</v>
      </c>
      <c r="B168" s="74" t="s">
        <v>193</v>
      </c>
      <c r="C168" s="26" t="s">
        <v>191</v>
      </c>
      <c r="D168" s="26">
        <v>2021</v>
      </c>
      <c r="E168" s="12">
        <v>324</v>
      </c>
      <c r="F168" s="27"/>
      <c r="G168" s="26">
        <f t="shared" si="2"/>
        <v>0</v>
      </c>
    </row>
    <row r="169" spans="1:7" ht="36" x14ac:dyDescent="0.3">
      <c r="A169" s="26" t="s">
        <v>194</v>
      </c>
      <c r="B169" s="74" t="s">
        <v>195</v>
      </c>
      <c r="C169" s="26" t="s">
        <v>191</v>
      </c>
      <c r="D169" s="26">
        <v>2021</v>
      </c>
      <c r="E169" s="12">
        <v>324</v>
      </c>
      <c r="F169" s="27"/>
      <c r="G169" s="26">
        <f t="shared" si="2"/>
        <v>0</v>
      </c>
    </row>
    <row r="170" spans="1:7" ht="36" x14ac:dyDescent="0.3">
      <c r="A170" s="26" t="s">
        <v>194</v>
      </c>
      <c r="B170" s="74" t="s">
        <v>196</v>
      </c>
      <c r="C170" s="26" t="s">
        <v>191</v>
      </c>
      <c r="D170" s="26">
        <v>2021</v>
      </c>
      <c r="E170" s="12">
        <v>283.5</v>
      </c>
      <c r="F170" s="27"/>
      <c r="G170" s="26">
        <f t="shared" si="2"/>
        <v>0</v>
      </c>
    </row>
    <row r="171" spans="1:7" ht="18" x14ac:dyDescent="0.3">
      <c r="A171" s="26" t="s">
        <v>197</v>
      </c>
      <c r="B171" s="74" t="s">
        <v>198</v>
      </c>
      <c r="C171" s="26" t="s">
        <v>191</v>
      </c>
      <c r="D171" s="26">
        <v>2021</v>
      </c>
      <c r="E171" s="12">
        <v>324</v>
      </c>
      <c r="F171" s="27"/>
      <c r="G171" s="26">
        <f t="shared" si="2"/>
        <v>0</v>
      </c>
    </row>
    <row r="172" spans="1:7" ht="18" x14ac:dyDescent="0.3">
      <c r="A172" s="26" t="s">
        <v>199</v>
      </c>
      <c r="B172" s="74" t="s">
        <v>200</v>
      </c>
      <c r="C172" s="26" t="s">
        <v>191</v>
      </c>
      <c r="D172" s="26">
        <v>2021</v>
      </c>
      <c r="E172" s="12">
        <v>513</v>
      </c>
      <c r="F172" s="27"/>
      <c r="G172" s="26">
        <f t="shared" si="2"/>
        <v>0</v>
      </c>
    </row>
    <row r="173" spans="1:7" ht="66.75" customHeight="1" x14ac:dyDescent="0.3">
      <c r="A173" s="26" t="s">
        <v>199</v>
      </c>
      <c r="B173" s="74" t="s">
        <v>201</v>
      </c>
      <c r="C173" s="26" t="s">
        <v>191</v>
      </c>
      <c r="D173" s="26">
        <v>2021</v>
      </c>
      <c r="E173" s="12">
        <v>513</v>
      </c>
      <c r="F173" s="27"/>
      <c r="G173" s="26">
        <f t="shared" si="2"/>
        <v>0</v>
      </c>
    </row>
    <row r="174" spans="1:7" ht="66.75" customHeight="1" x14ac:dyDescent="0.3">
      <c r="A174" s="26" t="s">
        <v>199</v>
      </c>
      <c r="B174" s="74" t="s">
        <v>202</v>
      </c>
      <c r="C174" s="26" t="s">
        <v>191</v>
      </c>
      <c r="D174" s="26">
        <v>2021</v>
      </c>
      <c r="E174" s="12">
        <v>216</v>
      </c>
      <c r="F174" s="27"/>
      <c r="G174" s="26">
        <f t="shared" si="2"/>
        <v>0</v>
      </c>
    </row>
    <row r="175" spans="1:7" ht="66.75" customHeight="1" x14ac:dyDescent="0.3">
      <c r="A175" s="13" t="s">
        <v>203</v>
      </c>
      <c r="B175" s="74" t="s">
        <v>204</v>
      </c>
      <c r="C175" s="26" t="s">
        <v>205</v>
      </c>
      <c r="D175" s="19">
        <v>2021</v>
      </c>
      <c r="E175" s="22">
        <v>36.075000000000003</v>
      </c>
      <c r="F175" s="27"/>
      <c r="G175" s="10">
        <f>F269*E175</f>
        <v>0</v>
      </c>
    </row>
    <row r="176" spans="1:7" ht="66.75" customHeight="1" x14ac:dyDescent="0.3">
      <c r="A176" s="20" t="s">
        <v>206</v>
      </c>
      <c r="B176" s="74" t="s">
        <v>207</v>
      </c>
      <c r="C176" s="26" t="s">
        <v>205</v>
      </c>
      <c r="D176" s="13">
        <v>2019</v>
      </c>
      <c r="E176" s="22">
        <v>36.075000000000003</v>
      </c>
      <c r="F176" s="27"/>
      <c r="G176" s="10">
        <f t="shared" si="2"/>
        <v>0</v>
      </c>
    </row>
    <row r="177" spans="1:7" ht="66.75" customHeight="1" x14ac:dyDescent="0.3">
      <c r="A177" s="20" t="s">
        <v>206</v>
      </c>
      <c r="B177" s="74" t="s">
        <v>208</v>
      </c>
      <c r="C177" s="26" t="s">
        <v>205</v>
      </c>
      <c r="D177" s="13">
        <v>2020</v>
      </c>
      <c r="E177" s="22">
        <v>36.075000000000003</v>
      </c>
      <c r="F177" s="27"/>
      <c r="G177" s="10">
        <f t="shared" si="2"/>
        <v>0</v>
      </c>
    </row>
    <row r="178" spans="1:7" ht="66.75" customHeight="1" x14ac:dyDescent="0.3">
      <c r="A178" s="20" t="s">
        <v>206</v>
      </c>
      <c r="B178" s="74" t="s">
        <v>209</v>
      </c>
      <c r="C178" s="26" t="s">
        <v>205</v>
      </c>
      <c r="D178" s="13">
        <v>2019</v>
      </c>
      <c r="E178" s="22">
        <v>36.075000000000003</v>
      </c>
      <c r="F178" s="27"/>
      <c r="G178" s="10">
        <f t="shared" si="2"/>
        <v>0</v>
      </c>
    </row>
    <row r="179" spans="1:7" ht="66.75" customHeight="1" x14ac:dyDescent="0.3">
      <c r="A179" s="20" t="s">
        <v>206</v>
      </c>
      <c r="B179" s="74" t="s">
        <v>210</v>
      </c>
      <c r="C179" s="26" t="s">
        <v>205</v>
      </c>
      <c r="D179" s="13">
        <v>2019</v>
      </c>
      <c r="E179" s="22">
        <v>36.075000000000003</v>
      </c>
      <c r="F179" s="27"/>
      <c r="G179" s="10">
        <f t="shared" si="2"/>
        <v>0</v>
      </c>
    </row>
    <row r="180" spans="1:7" ht="66.75" customHeight="1" x14ac:dyDescent="0.3">
      <c r="A180" s="20" t="s">
        <v>206</v>
      </c>
      <c r="B180" s="74" t="s">
        <v>211</v>
      </c>
      <c r="C180" s="26" t="s">
        <v>205</v>
      </c>
      <c r="D180" s="13">
        <v>2019</v>
      </c>
      <c r="E180" s="22">
        <v>36.075000000000003</v>
      </c>
      <c r="F180" s="27"/>
      <c r="G180" s="10">
        <f t="shared" si="2"/>
        <v>0</v>
      </c>
    </row>
    <row r="181" spans="1:7" ht="66.75" customHeight="1" x14ac:dyDescent="0.3">
      <c r="A181" s="20" t="s">
        <v>206</v>
      </c>
      <c r="B181" s="74" t="s">
        <v>212</v>
      </c>
      <c r="C181" s="26" t="s">
        <v>205</v>
      </c>
      <c r="D181" s="13">
        <v>2019</v>
      </c>
      <c r="E181" s="22">
        <v>36.075000000000003</v>
      </c>
      <c r="F181" s="27"/>
      <c r="G181" s="10">
        <f t="shared" si="2"/>
        <v>0</v>
      </c>
    </row>
    <row r="182" spans="1:7" ht="66.75" customHeight="1" x14ac:dyDescent="0.3">
      <c r="A182" s="13" t="s">
        <v>213</v>
      </c>
      <c r="B182" s="74" t="s">
        <v>214</v>
      </c>
      <c r="C182" s="26" t="s">
        <v>205</v>
      </c>
      <c r="D182" s="13">
        <v>2019</v>
      </c>
      <c r="E182" s="22">
        <v>36.075000000000003</v>
      </c>
      <c r="F182" s="27"/>
      <c r="G182" s="10">
        <f t="shared" si="2"/>
        <v>0</v>
      </c>
    </row>
    <row r="183" spans="1:7" ht="66.75" customHeight="1" x14ac:dyDescent="0.3">
      <c r="A183" s="13" t="s">
        <v>213</v>
      </c>
      <c r="B183" s="74" t="s">
        <v>215</v>
      </c>
      <c r="C183" s="26" t="s">
        <v>205</v>
      </c>
      <c r="D183" s="13">
        <v>2019</v>
      </c>
      <c r="E183" s="22">
        <v>36.075000000000003</v>
      </c>
      <c r="F183" s="27"/>
      <c r="G183" s="10">
        <f t="shared" si="2"/>
        <v>0</v>
      </c>
    </row>
    <row r="184" spans="1:7" ht="66.75" customHeight="1" x14ac:dyDescent="0.3">
      <c r="A184" s="13" t="s">
        <v>213</v>
      </c>
      <c r="B184" s="74" t="s">
        <v>216</v>
      </c>
      <c r="C184" s="26" t="s">
        <v>205</v>
      </c>
      <c r="D184" s="13">
        <v>2019</v>
      </c>
      <c r="E184" s="22">
        <v>36.075000000000003</v>
      </c>
      <c r="F184" s="27"/>
      <c r="G184" s="10">
        <f t="shared" si="2"/>
        <v>0</v>
      </c>
    </row>
    <row r="185" spans="1:7" ht="66.75" customHeight="1" x14ac:dyDescent="0.3">
      <c r="A185" s="13" t="s">
        <v>213</v>
      </c>
      <c r="B185" s="74" t="s">
        <v>217</v>
      </c>
      <c r="C185" s="26" t="s">
        <v>205</v>
      </c>
      <c r="D185" s="13">
        <v>2020</v>
      </c>
      <c r="E185" s="22">
        <v>36.075000000000003</v>
      </c>
      <c r="F185" s="27"/>
      <c r="G185" s="10">
        <f t="shared" si="2"/>
        <v>0</v>
      </c>
    </row>
    <row r="186" spans="1:7" ht="66.75" customHeight="1" x14ac:dyDescent="0.3">
      <c r="A186" s="13" t="s">
        <v>213</v>
      </c>
      <c r="B186" s="74" t="s">
        <v>218</v>
      </c>
      <c r="C186" s="26" t="s">
        <v>205</v>
      </c>
      <c r="D186" s="13">
        <v>2018</v>
      </c>
      <c r="E186" s="22">
        <v>36.075000000000003</v>
      </c>
      <c r="F186" s="27"/>
      <c r="G186" s="10">
        <f t="shared" si="2"/>
        <v>0</v>
      </c>
    </row>
    <row r="187" spans="1:7" ht="66.75" customHeight="1" x14ac:dyDescent="0.3">
      <c r="A187" s="13" t="s">
        <v>213</v>
      </c>
      <c r="B187" s="74" t="s">
        <v>219</v>
      </c>
      <c r="C187" s="26" t="s">
        <v>205</v>
      </c>
      <c r="D187" s="13">
        <v>2020</v>
      </c>
      <c r="E187" s="22">
        <v>36.075000000000003</v>
      </c>
      <c r="F187" s="27"/>
      <c r="G187" s="10">
        <f t="shared" si="2"/>
        <v>0</v>
      </c>
    </row>
    <row r="188" spans="1:7" ht="66.75" customHeight="1" x14ac:dyDescent="0.3">
      <c r="A188" s="13" t="s">
        <v>213</v>
      </c>
      <c r="B188" s="74" t="s">
        <v>220</v>
      </c>
      <c r="C188" s="26" t="s">
        <v>205</v>
      </c>
      <c r="D188" s="13">
        <v>2020</v>
      </c>
      <c r="E188" s="22">
        <v>36.075000000000003</v>
      </c>
      <c r="F188" s="27"/>
      <c r="G188" s="10">
        <f t="shared" si="2"/>
        <v>0</v>
      </c>
    </row>
    <row r="189" spans="1:7" ht="66.75" customHeight="1" x14ac:dyDescent="0.3">
      <c r="A189" s="13" t="s">
        <v>213</v>
      </c>
      <c r="B189" s="74" t="s">
        <v>221</v>
      </c>
      <c r="C189" s="26" t="s">
        <v>205</v>
      </c>
      <c r="D189" s="13">
        <v>2020</v>
      </c>
      <c r="E189" s="22">
        <v>36.075000000000003</v>
      </c>
      <c r="F189" s="27"/>
      <c r="G189" s="10">
        <f t="shared" si="2"/>
        <v>0</v>
      </c>
    </row>
    <row r="190" spans="1:7" ht="66.75" customHeight="1" x14ac:dyDescent="0.3">
      <c r="A190" s="13" t="s">
        <v>213</v>
      </c>
      <c r="B190" s="74" t="s">
        <v>222</v>
      </c>
      <c r="C190" s="26" t="s">
        <v>205</v>
      </c>
      <c r="D190" s="13">
        <v>2020</v>
      </c>
      <c r="E190" s="22">
        <v>36.075000000000003</v>
      </c>
      <c r="F190" s="27"/>
      <c r="G190" s="10">
        <f t="shared" si="2"/>
        <v>0</v>
      </c>
    </row>
    <row r="191" spans="1:7" ht="66.75" customHeight="1" x14ac:dyDescent="0.3">
      <c r="A191" s="13" t="s">
        <v>213</v>
      </c>
      <c r="B191" s="74" t="s">
        <v>223</v>
      </c>
      <c r="C191" s="26" t="s">
        <v>205</v>
      </c>
      <c r="D191" s="13">
        <v>2020</v>
      </c>
      <c r="E191" s="22">
        <v>36.075000000000003</v>
      </c>
      <c r="F191" s="27"/>
      <c r="G191" s="10">
        <f t="shared" si="2"/>
        <v>0</v>
      </c>
    </row>
    <row r="192" spans="1:7" ht="66.75" customHeight="1" x14ac:dyDescent="0.3">
      <c r="A192" s="20" t="s">
        <v>224</v>
      </c>
      <c r="B192" s="74" t="s">
        <v>225</v>
      </c>
      <c r="C192" s="26" t="s">
        <v>205</v>
      </c>
      <c r="D192" s="13">
        <v>2020</v>
      </c>
      <c r="E192" s="22">
        <v>36.075000000000003</v>
      </c>
      <c r="F192" s="27"/>
      <c r="G192" s="10">
        <f t="shared" si="2"/>
        <v>0</v>
      </c>
    </row>
    <row r="193" spans="1:7" ht="66.75" customHeight="1" x14ac:dyDescent="0.3">
      <c r="A193" s="20" t="s">
        <v>224</v>
      </c>
      <c r="B193" s="74" t="s">
        <v>226</v>
      </c>
      <c r="C193" s="26" t="s">
        <v>205</v>
      </c>
      <c r="D193" s="13">
        <v>2020</v>
      </c>
      <c r="E193" s="22">
        <v>36.075000000000003</v>
      </c>
      <c r="F193" s="27"/>
      <c r="G193" s="10">
        <f t="shared" si="2"/>
        <v>0</v>
      </c>
    </row>
    <row r="194" spans="1:7" ht="66.75" customHeight="1" x14ac:dyDescent="0.3">
      <c r="A194" s="13" t="s">
        <v>213</v>
      </c>
      <c r="B194" s="74" t="s">
        <v>227</v>
      </c>
      <c r="C194" s="26" t="s">
        <v>205</v>
      </c>
      <c r="D194" s="13">
        <v>2020</v>
      </c>
      <c r="E194" s="22">
        <v>36.075000000000003</v>
      </c>
      <c r="F194" s="27"/>
      <c r="G194" s="10">
        <f t="shared" si="2"/>
        <v>0</v>
      </c>
    </row>
    <row r="195" spans="1:7" ht="66.75" customHeight="1" x14ac:dyDescent="0.3">
      <c r="A195" s="13" t="s">
        <v>213</v>
      </c>
      <c r="B195" s="74" t="s">
        <v>228</v>
      </c>
      <c r="C195" s="26" t="s">
        <v>205</v>
      </c>
      <c r="D195" s="13">
        <v>2020</v>
      </c>
      <c r="E195" s="22">
        <v>36.075000000000003</v>
      </c>
      <c r="F195" s="27"/>
      <c r="G195" s="10">
        <f t="shared" si="2"/>
        <v>0</v>
      </c>
    </row>
    <row r="196" spans="1:7" ht="66.75" customHeight="1" x14ac:dyDescent="0.3">
      <c r="A196" s="13" t="s">
        <v>213</v>
      </c>
      <c r="B196" s="74" t="s">
        <v>229</v>
      </c>
      <c r="C196" s="26" t="s">
        <v>205</v>
      </c>
      <c r="D196" s="13">
        <v>2020</v>
      </c>
      <c r="E196" s="22">
        <v>36.075000000000003</v>
      </c>
      <c r="F196" s="27"/>
      <c r="G196" s="10">
        <f t="shared" si="2"/>
        <v>0</v>
      </c>
    </row>
    <row r="197" spans="1:7" ht="66.75" customHeight="1" x14ac:dyDescent="0.3">
      <c r="A197" s="13" t="s">
        <v>213</v>
      </c>
      <c r="B197" s="74" t="s">
        <v>230</v>
      </c>
      <c r="C197" s="26" t="s">
        <v>205</v>
      </c>
      <c r="D197" s="13">
        <v>2020</v>
      </c>
      <c r="E197" s="22">
        <v>36.075000000000003</v>
      </c>
      <c r="F197" s="27"/>
      <c r="G197" s="10">
        <f t="shared" si="2"/>
        <v>0</v>
      </c>
    </row>
    <row r="198" spans="1:7" ht="66.75" customHeight="1" x14ac:dyDescent="0.3">
      <c r="A198" s="13" t="s">
        <v>213</v>
      </c>
      <c r="B198" s="74" t="s">
        <v>231</v>
      </c>
      <c r="C198" s="26" t="s">
        <v>205</v>
      </c>
      <c r="D198" s="13">
        <v>2019</v>
      </c>
      <c r="E198" s="22">
        <v>36.075000000000003</v>
      </c>
      <c r="F198" s="27"/>
      <c r="G198" s="10">
        <f t="shared" si="2"/>
        <v>0</v>
      </c>
    </row>
    <row r="199" spans="1:7" ht="66.75" customHeight="1" x14ac:dyDescent="0.3">
      <c r="A199" s="13" t="s">
        <v>203</v>
      </c>
      <c r="B199" s="74" t="s">
        <v>232</v>
      </c>
      <c r="C199" s="26" t="s">
        <v>205</v>
      </c>
      <c r="D199" s="13">
        <v>2020</v>
      </c>
      <c r="E199" s="22">
        <v>36.075000000000003</v>
      </c>
      <c r="F199" s="27"/>
      <c r="G199" s="10">
        <f t="shared" si="2"/>
        <v>0</v>
      </c>
    </row>
    <row r="200" spans="1:7" ht="66.75" customHeight="1" x14ac:dyDescent="0.3">
      <c r="A200" s="13" t="s">
        <v>203</v>
      </c>
      <c r="B200" s="74" t="s">
        <v>233</v>
      </c>
      <c r="C200" s="26" t="s">
        <v>205</v>
      </c>
      <c r="D200" s="13">
        <v>2018</v>
      </c>
      <c r="E200" s="22">
        <v>36.075000000000003</v>
      </c>
      <c r="F200" s="27"/>
      <c r="G200" s="10">
        <f t="shared" si="2"/>
        <v>0</v>
      </c>
    </row>
    <row r="201" spans="1:7" ht="66.75" customHeight="1" x14ac:dyDescent="0.3">
      <c r="A201" s="13" t="s">
        <v>203</v>
      </c>
      <c r="B201" s="74" t="s">
        <v>234</v>
      </c>
      <c r="C201" s="26" t="s">
        <v>205</v>
      </c>
      <c r="D201" s="13">
        <v>2018</v>
      </c>
      <c r="E201" s="22">
        <v>36.075000000000003</v>
      </c>
      <c r="F201" s="27"/>
      <c r="G201" s="10">
        <f t="shared" si="2"/>
        <v>0</v>
      </c>
    </row>
    <row r="202" spans="1:7" ht="66.75" customHeight="1" x14ac:dyDescent="0.3">
      <c r="A202" s="13" t="s">
        <v>203</v>
      </c>
      <c r="B202" s="74" t="s">
        <v>235</v>
      </c>
      <c r="C202" s="26" t="s">
        <v>205</v>
      </c>
      <c r="D202" s="13">
        <v>2016</v>
      </c>
      <c r="E202" s="22">
        <v>36.075000000000003</v>
      </c>
      <c r="F202" s="27"/>
      <c r="G202" s="10">
        <f t="shared" si="2"/>
        <v>0</v>
      </c>
    </row>
    <row r="203" spans="1:7" ht="66.75" customHeight="1" x14ac:dyDescent="0.3">
      <c r="A203" s="13" t="s">
        <v>203</v>
      </c>
      <c r="B203" s="74" t="s">
        <v>236</v>
      </c>
      <c r="C203" s="26" t="s">
        <v>205</v>
      </c>
      <c r="D203" s="13">
        <v>2016</v>
      </c>
      <c r="E203" s="22">
        <v>36.075000000000003</v>
      </c>
      <c r="F203" s="27"/>
      <c r="G203" s="10">
        <f t="shared" si="2"/>
        <v>0</v>
      </c>
    </row>
    <row r="204" spans="1:7" ht="66.75" customHeight="1" x14ac:dyDescent="0.3">
      <c r="A204" s="13" t="s">
        <v>213</v>
      </c>
      <c r="B204" s="74" t="s">
        <v>237</v>
      </c>
      <c r="C204" s="26" t="s">
        <v>205</v>
      </c>
      <c r="D204" s="13">
        <v>2020</v>
      </c>
      <c r="E204" s="57">
        <v>72</v>
      </c>
      <c r="F204" s="27"/>
      <c r="G204" s="10">
        <f t="shared" si="2"/>
        <v>0</v>
      </c>
    </row>
    <row r="205" spans="1:7" ht="66.75" customHeight="1" x14ac:dyDescent="0.3">
      <c r="A205" s="13" t="s">
        <v>213</v>
      </c>
      <c r="B205" s="74" t="s">
        <v>238</v>
      </c>
      <c r="C205" s="26" t="s">
        <v>205</v>
      </c>
      <c r="D205" s="13">
        <v>2020</v>
      </c>
      <c r="E205" s="58"/>
      <c r="F205" s="27"/>
      <c r="G205" s="10">
        <f t="shared" si="2"/>
        <v>0</v>
      </c>
    </row>
    <row r="206" spans="1:7" ht="66.75" customHeight="1" x14ac:dyDescent="0.3">
      <c r="A206" s="13" t="s">
        <v>213</v>
      </c>
      <c r="B206" s="74" t="s">
        <v>239</v>
      </c>
      <c r="C206" s="26" t="s">
        <v>205</v>
      </c>
      <c r="D206" s="13">
        <v>2018</v>
      </c>
      <c r="E206" s="22">
        <v>36.075000000000003</v>
      </c>
      <c r="F206" s="27"/>
      <c r="G206" s="10">
        <f t="shared" si="2"/>
        <v>0</v>
      </c>
    </row>
    <row r="207" spans="1:7" ht="66.75" customHeight="1" x14ac:dyDescent="0.3">
      <c r="A207" s="13" t="s">
        <v>213</v>
      </c>
      <c r="B207" s="74" t="s">
        <v>240</v>
      </c>
      <c r="C207" s="26" t="s">
        <v>205</v>
      </c>
      <c r="D207" s="13">
        <v>2020</v>
      </c>
      <c r="E207" s="22">
        <v>36.075000000000003</v>
      </c>
      <c r="F207" s="27"/>
      <c r="G207" s="10">
        <f t="shared" si="2"/>
        <v>0</v>
      </c>
    </row>
    <row r="208" spans="1:7" ht="66.75" customHeight="1" x14ac:dyDescent="0.3">
      <c r="A208" s="13" t="s">
        <v>213</v>
      </c>
      <c r="B208" s="74" t="s">
        <v>241</v>
      </c>
      <c r="C208" s="26" t="s">
        <v>205</v>
      </c>
      <c r="D208" s="13">
        <v>2020</v>
      </c>
      <c r="E208" s="22">
        <v>36.075000000000003</v>
      </c>
      <c r="F208" s="27"/>
      <c r="G208" s="10">
        <f t="shared" ref="G208:G268" si="3">F208*E208</f>
        <v>0</v>
      </c>
    </row>
    <row r="209" spans="1:7" ht="66.75" customHeight="1" x14ac:dyDescent="0.3">
      <c r="A209" s="13" t="s">
        <v>213</v>
      </c>
      <c r="B209" s="74" t="s">
        <v>242</v>
      </c>
      <c r="C209" s="26" t="s">
        <v>205</v>
      </c>
      <c r="D209" s="13">
        <v>2019</v>
      </c>
      <c r="E209" s="22">
        <v>36.075000000000003</v>
      </c>
      <c r="F209" s="27"/>
      <c r="G209" s="10">
        <f t="shared" si="3"/>
        <v>0</v>
      </c>
    </row>
    <row r="210" spans="1:7" ht="66.75" customHeight="1" x14ac:dyDescent="0.3">
      <c r="A210" s="13" t="s">
        <v>213</v>
      </c>
      <c r="B210" s="74" t="s">
        <v>243</v>
      </c>
      <c r="C210" s="26" t="s">
        <v>205</v>
      </c>
      <c r="D210" s="13">
        <v>2019</v>
      </c>
      <c r="E210" s="22">
        <v>36.075000000000003</v>
      </c>
      <c r="F210" s="27"/>
      <c r="G210" s="10">
        <f t="shared" si="3"/>
        <v>0</v>
      </c>
    </row>
    <row r="211" spans="1:7" ht="66.75" customHeight="1" x14ac:dyDescent="0.3">
      <c r="A211" s="13" t="s">
        <v>213</v>
      </c>
      <c r="B211" s="74" t="s">
        <v>244</v>
      </c>
      <c r="C211" s="26" t="s">
        <v>205</v>
      </c>
      <c r="D211" s="13">
        <v>2020</v>
      </c>
      <c r="E211" s="57">
        <v>72</v>
      </c>
      <c r="F211" s="27"/>
      <c r="G211" s="10">
        <f t="shared" si="3"/>
        <v>0</v>
      </c>
    </row>
    <row r="212" spans="1:7" ht="66.75" customHeight="1" x14ac:dyDescent="0.3">
      <c r="A212" s="13" t="s">
        <v>213</v>
      </c>
      <c r="B212" s="74" t="s">
        <v>245</v>
      </c>
      <c r="C212" s="26" t="s">
        <v>205</v>
      </c>
      <c r="D212" s="13">
        <v>2020</v>
      </c>
      <c r="E212" s="58"/>
      <c r="F212" s="27"/>
      <c r="G212" s="10">
        <f t="shared" si="3"/>
        <v>0</v>
      </c>
    </row>
    <row r="213" spans="1:7" ht="66.75" customHeight="1" x14ac:dyDescent="0.3">
      <c r="A213" s="13" t="s">
        <v>213</v>
      </c>
      <c r="B213" s="74" t="s">
        <v>246</v>
      </c>
      <c r="C213" s="26" t="s">
        <v>205</v>
      </c>
      <c r="D213" s="13">
        <v>2019</v>
      </c>
      <c r="E213" s="22">
        <v>36.075000000000003</v>
      </c>
      <c r="F213" s="27"/>
      <c r="G213" s="10">
        <f t="shared" si="3"/>
        <v>0</v>
      </c>
    </row>
    <row r="214" spans="1:7" ht="66.75" customHeight="1" x14ac:dyDescent="0.3">
      <c r="A214" s="13" t="s">
        <v>213</v>
      </c>
      <c r="B214" s="74" t="s">
        <v>247</v>
      </c>
      <c r="C214" s="26" t="s">
        <v>205</v>
      </c>
      <c r="D214" s="13">
        <v>2020</v>
      </c>
      <c r="E214" s="57">
        <v>72</v>
      </c>
      <c r="F214" s="27"/>
      <c r="G214" s="10">
        <f t="shared" si="3"/>
        <v>0</v>
      </c>
    </row>
    <row r="215" spans="1:7" ht="66.75" customHeight="1" x14ac:dyDescent="0.3">
      <c r="A215" s="13" t="s">
        <v>213</v>
      </c>
      <c r="B215" s="74" t="s">
        <v>248</v>
      </c>
      <c r="C215" s="26" t="s">
        <v>205</v>
      </c>
      <c r="D215" s="13">
        <v>2019</v>
      </c>
      <c r="E215" s="58"/>
      <c r="F215" s="27"/>
      <c r="G215" s="10">
        <f t="shared" si="3"/>
        <v>0</v>
      </c>
    </row>
    <row r="216" spans="1:7" ht="66.75" customHeight="1" x14ac:dyDescent="0.3">
      <c r="A216" s="13" t="s">
        <v>213</v>
      </c>
      <c r="B216" s="74" t="s">
        <v>249</v>
      </c>
      <c r="C216" s="26" t="s">
        <v>205</v>
      </c>
      <c r="D216" s="13">
        <v>2019</v>
      </c>
      <c r="E216" s="22">
        <v>36.075000000000003</v>
      </c>
      <c r="F216" s="27"/>
      <c r="G216" s="10">
        <f t="shared" si="3"/>
        <v>0</v>
      </c>
    </row>
    <row r="217" spans="1:7" ht="66.75" customHeight="1" x14ac:dyDescent="0.3">
      <c r="A217" s="13" t="s">
        <v>224</v>
      </c>
      <c r="B217" s="74" t="s">
        <v>250</v>
      </c>
      <c r="C217" s="26" t="s">
        <v>205</v>
      </c>
      <c r="D217" s="13">
        <v>2019</v>
      </c>
      <c r="E217" s="22">
        <v>36.075000000000003</v>
      </c>
      <c r="F217" s="27"/>
      <c r="G217" s="10">
        <f t="shared" si="3"/>
        <v>0</v>
      </c>
    </row>
    <row r="218" spans="1:7" ht="66.75" customHeight="1" x14ac:dyDescent="0.3">
      <c r="A218" s="20" t="s">
        <v>224</v>
      </c>
      <c r="B218" s="74" t="s">
        <v>251</v>
      </c>
      <c r="C218" s="26" t="s">
        <v>205</v>
      </c>
      <c r="D218" s="13">
        <v>2019</v>
      </c>
      <c r="E218" s="22">
        <v>36.075000000000003</v>
      </c>
      <c r="F218" s="27"/>
      <c r="G218" s="10">
        <f t="shared" si="3"/>
        <v>0</v>
      </c>
    </row>
    <row r="219" spans="1:7" ht="66.75" customHeight="1" x14ac:dyDescent="0.3">
      <c r="A219" s="20" t="s">
        <v>224</v>
      </c>
      <c r="B219" s="74" t="s">
        <v>252</v>
      </c>
      <c r="C219" s="26" t="s">
        <v>205</v>
      </c>
      <c r="D219" s="13">
        <v>2020</v>
      </c>
      <c r="E219" s="22">
        <v>36.075000000000003</v>
      </c>
      <c r="F219" s="27"/>
      <c r="G219" s="10">
        <f t="shared" si="3"/>
        <v>0</v>
      </c>
    </row>
    <row r="220" spans="1:7" ht="66.75" customHeight="1" x14ac:dyDescent="0.3">
      <c r="A220" s="20" t="s">
        <v>224</v>
      </c>
      <c r="B220" s="76" t="s">
        <v>253</v>
      </c>
      <c r="C220" s="26" t="s">
        <v>205</v>
      </c>
      <c r="D220" s="13">
        <v>2021</v>
      </c>
      <c r="E220" s="22">
        <v>36.075000000000003</v>
      </c>
      <c r="F220" s="27"/>
      <c r="G220" s="10">
        <f t="shared" si="3"/>
        <v>0</v>
      </c>
    </row>
    <row r="221" spans="1:7" ht="66.75" customHeight="1" x14ac:dyDescent="0.3">
      <c r="A221" s="20" t="s">
        <v>213</v>
      </c>
      <c r="B221" s="74" t="s">
        <v>254</v>
      </c>
      <c r="C221" s="26" t="s">
        <v>205</v>
      </c>
      <c r="D221" s="13">
        <v>2017</v>
      </c>
      <c r="E221" s="22">
        <v>36.075000000000003</v>
      </c>
      <c r="F221" s="27"/>
      <c r="G221" s="10">
        <f t="shared" si="3"/>
        <v>0</v>
      </c>
    </row>
    <row r="222" spans="1:7" ht="66.75" customHeight="1" x14ac:dyDescent="0.3">
      <c r="A222" s="20" t="s">
        <v>213</v>
      </c>
      <c r="B222" s="74" t="s">
        <v>255</v>
      </c>
      <c r="C222" s="26" t="s">
        <v>205</v>
      </c>
      <c r="D222" s="13">
        <v>2020</v>
      </c>
      <c r="E222" s="22">
        <v>36.075000000000003</v>
      </c>
      <c r="F222" s="27"/>
      <c r="G222" s="10">
        <f t="shared" si="3"/>
        <v>0</v>
      </c>
    </row>
    <row r="223" spans="1:7" ht="66.75" customHeight="1" x14ac:dyDescent="0.3">
      <c r="A223" s="20" t="s">
        <v>213</v>
      </c>
      <c r="B223" s="74" t="s">
        <v>256</v>
      </c>
      <c r="C223" s="26" t="s">
        <v>205</v>
      </c>
      <c r="D223" s="13">
        <v>2020</v>
      </c>
      <c r="E223" s="22">
        <v>36.075000000000003</v>
      </c>
      <c r="F223" s="27"/>
      <c r="G223" s="10">
        <f t="shared" si="3"/>
        <v>0</v>
      </c>
    </row>
    <row r="224" spans="1:7" ht="66.75" customHeight="1" x14ac:dyDescent="0.3">
      <c r="A224" s="20" t="s">
        <v>224</v>
      </c>
      <c r="B224" s="74" t="s">
        <v>257</v>
      </c>
      <c r="C224" s="26" t="s">
        <v>205</v>
      </c>
      <c r="D224" s="13">
        <v>2019</v>
      </c>
      <c r="E224" s="22">
        <v>36.075000000000003</v>
      </c>
      <c r="F224" s="27"/>
      <c r="G224" s="10">
        <f t="shared" si="3"/>
        <v>0</v>
      </c>
    </row>
    <row r="225" spans="1:7" ht="66.75" customHeight="1" x14ac:dyDescent="0.3">
      <c r="A225" s="20" t="s">
        <v>258</v>
      </c>
      <c r="B225" s="74" t="s">
        <v>259</v>
      </c>
      <c r="C225" s="26" t="s">
        <v>205</v>
      </c>
      <c r="D225" s="13">
        <v>2019</v>
      </c>
      <c r="E225" s="22">
        <v>36.075000000000003</v>
      </c>
      <c r="F225" s="27"/>
      <c r="G225" s="10">
        <f t="shared" si="3"/>
        <v>0</v>
      </c>
    </row>
    <row r="226" spans="1:7" ht="66.75" customHeight="1" x14ac:dyDescent="0.3">
      <c r="A226" s="20" t="s">
        <v>213</v>
      </c>
      <c r="B226" s="74" t="s">
        <v>260</v>
      </c>
      <c r="C226" s="26" t="s">
        <v>205</v>
      </c>
      <c r="D226" s="13">
        <v>2020</v>
      </c>
      <c r="E226" s="57">
        <v>72</v>
      </c>
      <c r="F226" s="27"/>
      <c r="G226" s="10">
        <f t="shared" si="3"/>
        <v>0</v>
      </c>
    </row>
    <row r="227" spans="1:7" ht="66.75" customHeight="1" x14ac:dyDescent="0.3">
      <c r="A227" s="13" t="s">
        <v>213</v>
      </c>
      <c r="B227" s="74" t="s">
        <v>261</v>
      </c>
      <c r="C227" s="26" t="s">
        <v>205</v>
      </c>
      <c r="D227" s="13">
        <v>2019</v>
      </c>
      <c r="E227" s="58"/>
      <c r="F227" s="27"/>
      <c r="G227" s="10">
        <f t="shared" si="3"/>
        <v>0</v>
      </c>
    </row>
    <row r="228" spans="1:7" ht="66.75" customHeight="1" x14ac:dyDescent="0.3">
      <c r="A228" s="13" t="s">
        <v>224</v>
      </c>
      <c r="B228" s="74" t="s">
        <v>262</v>
      </c>
      <c r="C228" s="26" t="s">
        <v>205</v>
      </c>
      <c r="D228" s="13">
        <v>2019</v>
      </c>
      <c r="E228" s="22">
        <v>36.075000000000003</v>
      </c>
      <c r="F228" s="27"/>
      <c r="G228" s="10">
        <f t="shared" si="3"/>
        <v>0</v>
      </c>
    </row>
    <row r="229" spans="1:7" ht="66.75" customHeight="1" x14ac:dyDescent="0.3">
      <c r="A229" s="13" t="s">
        <v>213</v>
      </c>
      <c r="B229" s="74" t="s">
        <v>263</v>
      </c>
      <c r="C229" s="26" t="s">
        <v>205</v>
      </c>
      <c r="D229" s="13">
        <v>2019</v>
      </c>
      <c r="E229" s="22">
        <v>36.075000000000003</v>
      </c>
      <c r="F229" s="27"/>
      <c r="G229" s="10">
        <f t="shared" si="3"/>
        <v>0</v>
      </c>
    </row>
    <row r="230" spans="1:7" ht="66.75" customHeight="1" x14ac:dyDescent="0.3">
      <c r="A230" s="13" t="s">
        <v>213</v>
      </c>
      <c r="B230" s="74" t="s">
        <v>264</v>
      </c>
      <c r="C230" s="26" t="s">
        <v>205</v>
      </c>
      <c r="D230" s="13">
        <v>2020</v>
      </c>
      <c r="E230" s="22">
        <v>36.075000000000003</v>
      </c>
      <c r="F230" s="27"/>
      <c r="G230" s="10">
        <f t="shared" si="3"/>
        <v>0</v>
      </c>
    </row>
    <row r="231" spans="1:7" ht="66.75" customHeight="1" x14ac:dyDescent="0.3">
      <c r="A231" s="13" t="s">
        <v>213</v>
      </c>
      <c r="B231" s="74" t="s">
        <v>265</v>
      </c>
      <c r="C231" s="26" t="s">
        <v>205</v>
      </c>
      <c r="D231" s="13">
        <v>2019</v>
      </c>
      <c r="E231" s="22">
        <v>36.075000000000003</v>
      </c>
      <c r="F231" s="27"/>
      <c r="G231" s="10">
        <f t="shared" si="3"/>
        <v>0</v>
      </c>
    </row>
    <row r="232" spans="1:7" ht="66.75" customHeight="1" x14ac:dyDescent="0.3">
      <c r="A232" s="13" t="s">
        <v>213</v>
      </c>
      <c r="B232" s="74" t="s">
        <v>266</v>
      </c>
      <c r="C232" s="26" t="s">
        <v>205</v>
      </c>
      <c r="D232" s="13">
        <v>2020</v>
      </c>
      <c r="E232" s="22">
        <v>36.075000000000003</v>
      </c>
      <c r="F232" s="27"/>
      <c r="G232" s="10">
        <f t="shared" si="3"/>
        <v>0</v>
      </c>
    </row>
    <row r="233" spans="1:7" ht="66.75" customHeight="1" x14ac:dyDescent="0.3">
      <c r="A233" s="13" t="s">
        <v>213</v>
      </c>
      <c r="B233" s="74" t="s">
        <v>267</v>
      </c>
      <c r="C233" s="26" t="s">
        <v>205</v>
      </c>
      <c r="D233" s="13">
        <v>2020</v>
      </c>
      <c r="E233" s="57">
        <v>72</v>
      </c>
      <c r="F233" s="27"/>
      <c r="G233" s="10">
        <f t="shared" si="3"/>
        <v>0</v>
      </c>
    </row>
    <row r="234" spans="1:7" ht="66.75" customHeight="1" x14ac:dyDescent="0.3">
      <c r="A234" s="13" t="s">
        <v>213</v>
      </c>
      <c r="B234" s="74" t="s">
        <v>268</v>
      </c>
      <c r="C234" s="26" t="s">
        <v>205</v>
      </c>
      <c r="D234" s="13">
        <v>2019</v>
      </c>
      <c r="E234" s="58"/>
      <c r="F234" s="27"/>
      <c r="G234" s="10">
        <f t="shared" si="3"/>
        <v>0</v>
      </c>
    </row>
    <row r="235" spans="1:7" ht="66.75" customHeight="1" x14ac:dyDescent="0.3">
      <c r="A235" s="20" t="s">
        <v>224</v>
      </c>
      <c r="B235" s="74" t="s">
        <v>311</v>
      </c>
      <c r="C235" s="26" t="s">
        <v>205</v>
      </c>
      <c r="D235" s="13">
        <v>2019</v>
      </c>
      <c r="E235" s="57">
        <v>108</v>
      </c>
      <c r="F235" s="27"/>
      <c r="G235" s="10">
        <f t="shared" si="3"/>
        <v>0</v>
      </c>
    </row>
    <row r="236" spans="1:7" ht="66.75" customHeight="1" x14ac:dyDescent="0.3">
      <c r="A236" s="20" t="s">
        <v>224</v>
      </c>
      <c r="B236" s="74" t="s">
        <v>310</v>
      </c>
      <c r="C236" s="26" t="s">
        <v>205</v>
      </c>
      <c r="D236" s="13">
        <v>2020</v>
      </c>
      <c r="E236" s="58"/>
      <c r="F236" s="27"/>
      <c r="G236" s="10">
        <f t="shared" si="3"/>
        <v>0</v>
      </c>
    </row>
    <row r="237" spans="1:7" ht="66.75" customHeight="1" x14ac:dyDescent="0.3">
      <c r="A237" s="20" t="s">
        <v>224</v>
      </c>
      <c r="B237" s="74" t="s">
        <v>269</v>
      </c>
      <c r="C237" s="26" t="s">
        <v>205</v>
      </c>
      <c r="D237" s="13">
        <v>2020</v>
      </c>
      <c r="E237" s="58"/>
      <c r="F237" s="27"/>
      <c r="G237" s="10">
        <f t="shared" si="3"/>
        <v>0</v>
      </c>
    </row>
    <row r="238" spans="1:7" ht="66.75" customHeight="1" x14ac:dyDescent="0.3">
      <c r="A238" s="13" t="s">
        <v>213</v>
      </c>
      <c r="B238" s="74" t="s">
        <v>270</v>
      </c>
      <c r="C238" s="26" t="s">
        <v>205</v>
      </c>
      <c r="D238" s="13">
        <v>2020</v>
      </c>
      <c r="E238" s="22">
        <v>36.075000000000003</v>
      </c>
      <c r="F238" s="27"/>
      <c r="G238" s="10">
        <f t="shared" si="3"/>
        <v>0</v>
      </c>
    </row>
    <row r="239" spans="1:7" ht="66.75" customHeight="1" x14ac:dyDescent="0.3">
      <c r="A239" s="61" t="s">
        <v>271</v>
      </c>
      <c r="B239" s="62"/>
      <c r="C239" s="62"/>
      <c r="D239" s="62"/>
      <c r="E239" s="62"/>
      <c r="F239" s="62"/>
      <c r="G239" s="63"/>
    </row>
    <row r="240" spans="1:7" ht="66.75" customHeight="1" x14ac:dyDescent="0.3">
      <c r="A240" s="13" t="s">
        <v>213</v>
      </c>
      <c r="B240" s="74" t="s">
        <v>272</v>
      </c>
      <c r="C240" s="26" t="s">
        <v>205</v>
      </c>
      <c r="D240" s="20">
        <v>2020</v>
      </c>
      <c r="E240" s="22">
        <v>120.25</v>
      </c>
      <c r="F240" s="27"/>
      <c r="G240" s="10">
        <f t="shared" si="3"/>
        <v>0</v>
      </c>
    </row>
    <row r="241" spans="1:7" ht="66.75" customHeight="1" x14ac:dyDescent="0.3">
      <c r="A241" s="13" t="s">
        <v>273</v>
      </c>
      <c r="B241" s="74" t="s">
        <v>220</v>
      </c>
      <c r="C241" s="26" t="s">
        <v>205</v>
      </c>
      <c r="D241" s="13">
        <v>2020</v>
      </c>
      <c r="E241" s="22">
        <v>62.530000000000008</v>
      </c>
      <c r="F241" s="27"/>
      <c r="G241" s="10">
        <f t="shared" si="3"/>
        <v>0</v>
      </c>
    </row>
    <row r="242" spans="1:7" ht="66.75" customHeight="1" x14ac:dyDescent="0.3">
      <c r="A242" s="20" t="s">
        <v>213</v>
      </c>
      <c r="B242" s="74" t="s">
        <v>274</v>
      </c>
      <c r="C242" s="26" t="s">
        <v>205</v>
      </c>
      <c r="D242" s="20">
        <v>2020</v>
      </c>
      <c r="E242" s="22">
        <v>78.162500000000009</v>
      </c>
      <c r="F242" s="27"/>
      <c r="G242" s="10">
        <f t="shared" si="3"/>
        <v>0</v>
      </c>
    </row>
    <row r="243" spans="1:7" ht="66.75" customHeight="1" x14ac:dyDescent="0.3">
      <c r="A243" s="13" t="s">
        <v>213</v>
      </c>
      <c r="B243" s="74" t="s">
        <v>275</v>
      </c>
      <c r="C243" s="26" t="s">
        <v>205</v>
      </c>
      <c r="D243" s="20">
        <v>2020</v>
      </c>
      <c r="E243" s="22">
        <v>102.21250000000001</v>
      </c>
      <c r="F243" s="27"/>
      <c r="G243" s="10">
        <f t="shared" si="3"/>
        <v>0</v>
      </c>
    </row>
    <row r="244" spans="1:7" ht="66.75" customHeight="1" x14ac:dyDescent="0.3">
      <c r="A244" s="20" t="s">
        <v>213</v>
      </c>
      <c r="B244" s="74" t="s">
        <v>276</v>
      </c>
      <c r="C244" s="26" t="s">
        <v>205</v>
      </c>
      <c r="D244" s="20">
        <v>2020</v>
      </c>
      <c r="E244" s="22">
        <v>74.555000000000007</v>
      </c>
      <c r="F244" s="27"/>
      <c r="G244" s="10">
        <f t="shared" si="3"/>
        <v>0</v>
      </c>
    </row>
    <row r="245" spans="1:7" ht="66.75" customHeight="1" x14ac:dyDescent="0.3">
      <c r="A245" s="20" t="s">
        <v>213</v>
      </c>
      <c r="B245" s="74" t="s">
        <v>277</v>
      </c>
      <c r="C245" s="26" t="s">
        <v>205</v>
      </c>
      <c r="D245" s="20">
        <v>2020</v>
      </c>
      <c r="E245" s="22">
        <v>60.125</v>
      </c>
      <c r="F245" s="27"/>
      <c r="G245" s="10">
        <f t="shared" si="3"/>
        <v>0</v>
      </c>
    </row>
    <row r="246" spans="1:7" ht="66.75" customHeight="1" x14ac:dyDescent="0.3">
      <c r="A246" s="20" t="s">
        <v>278</v>
      </c>
      <c r="B246" s="74" t="s">
        <v>279</v>
      </c>
      <c r="C246" s="26" t="s">
        <v>205</v>
      </c>
      <c r="D246" s="20">
        <v>2019</v>
      </c>
      <c r="E246" s="22">
        <v>78.162500000000009</v>
      </c>
      <c r="F246" s="27"/>
      <c r="G246" s="10">
        <f t="shared" si="3"/>
        <v>0</v>
      </c>
    </row>
    <row r="247" spans="1:7" ht="66.75" customHeight="1" x14ac:dyDescent="0.3">
      <c r="A247" s="20" t="s">
        <v>213</v>
      </c>
      <c r="B247" s="74" t="s">
        <v>280</v>
      </c>
      <c r="C247" s="26" t="s">
        <v>205</v>
      </c>
      <c r="D247" s="20">
        <v>2020</v>
      </c>
      <c r="E247" s="22">
        <v>98.605000000000018</v>
      </c>
      <c r="F247" s="27"/>
      <c r="G247" s="10">
        <f t="shared" si="3"/>
        <v>0</v>
      </c>
    </row>
    <row r="248" spans="1:7" ht="66.75" customHeight="1" x14ac:dyDescent="0.3">
      <c r="A248" s="13" t="s">
        <v>213</v>
      </c>
      <c r="B248" s="74" t="s">
        <v>281</v>
      </c>
      <c r="C248" s="26" t="s">
        <v>205</v>
      </c>
      <c r="D248" s="20">
        <v>2020</v>
      </c>
      <c r="E248" s="22">
        <v>98.605000000000018</v>
      </c>
      <c r="F248" s="27"/>
      <c r="G248" s="10">
        <f t="shared" si="3"/>
        <v>0</v>
      </c>
    </row>
    <row r="249" spans="1:7" ht="66.75" customHeight="1" x14ac:dyDescent="0.3">
      <c r="A249" s="20" t="s">
        <v>213</v>
      </c>
      <c r="B249" s="74" t="s">
        <v>282</v>
      </c>
      <c r="C249" s="26" t="s">
        <v>205</v>
      </c>
      <c r="D249" s="20">
        <v>2019</v>
      </c>
      <c r="E249" s="22">
        <v>78.162500000000009</v>
      </c>
      <c r="F249" s="27"/>
      <c r="G249" s="10">
        <f t="shared" si="3"/>
        <v>0</v>
      </c>
    </row>
    <row r="250" spans="1:7" ht="66.75" customHeight="1" x14ac:dyDescent="0.3">
      <c r="A250" s="20" t="s">
        <v>213</v>
      </c>
      <c r="B250" s="74" t="s">
        <v>283</v>
      </c>
      <c r="C250" s="26" t="s">
        <v>205</v>
      </c>
      <c r="D250" s="20">
        <v>2020</v>
      </c>
      <c r="E250" s="22">
        <v>78.162500000000009</v>
      </c>
      <c r="F250" s="27"/>
      <c r="G250" s="10">
        <f t="shared" si="3"/>
        <v>0</v>
      </c>
    </row>
    <row r="251" spans="1:7" ht="66.75" customHeight="1" x14ac:dyDescent="0.3">
      <c r="A251" s="20" t="s">
        <v>213</v>
      </c>
      <c r="B251" s="74" t="s">
        <v>284</v>
      </c>
      <c r="C251" s="26" t="s">
        <v>205</v>
      </c>
      <c r="D251" s="20">
        <v>2020</v>
      </c>
      <c r="E251" s="22">
        <v>60.125</v>
      </c>
      <c r="F251" s="27"/>
      <c r="G251" s="10">
        <f t="shared" si="3"/>
        <v>0</v>
      </c>
    </row>
    <row r="252" spans="1:7" ht="66.75" customHeight="1" x14ac:dyDescent="0.3">
      <c r="A252" s="20" t="s">
        <v>213</v>
      </c>
      <c r="B252" s="74" t="s">
        <v>285</v>
      </c>
      <c r="C252" s="26" t="s">
        <v>205</v>
      </c>
      <c r="D252" s="20">
        <v>2020</v>
      </c>
      <c r="E252" s="22">
        <v>92.592500000000015</v>
      </c>
      <c r="F252" s="27"/>
      <c r="G252" s="10">
        <f t="shared" si="3"/>
        <v>0</v>
      </c>
    </row>
    <row r="253" spans="1:7" ht="66.75" customHeight="1" x14ac:dyDescent="0.3">
      <c r="A253" s="13" t="s">
        <v>213</v>
      </c>
      <c r="B253" s="74" t="s">
        <v>286</v>
      </c>
      <c r="C253" s="26" t="s">
        <v>205</v>
      </c>
      <c r="D253" s="20">
        <v>2020</v>
      </c>
      <c r="E253" s="22">
        <v>66.137500000000003</v>
      </c>
      <c r="F253" s="27"/>
      <c r="G253" s="10">
        <f t="shared" si="3"/>
        <v>0</v>
      </c>
    </row>
    <row r="254" spans="1:7" ht="66.75" customHeight="1" x14ac:dyDescent="0.3">
      <c r="A254" s="13" t="s">
        <v>213</v>
      </c>
      <c r="B254" s="74" t="s">
        <v>287</v>
      </c>
      <c r="C254" s="26" t="s">
        <v>205</v>
      </c>
      <c r="D254" s="13">
        <v>2019</v>
      </c>
      <c r="E254" s="22">
        <v>66.137500000000003</v>
      </c>
      <c r="F254" s="27"/>
      <c r="G254" s="10">
        <f t="shared" si="3"/>
        <v>0</v>
      </c>
    </row>
    <row r="255" spans="1:7" ht="66.75" customHeight="1" x14ac:dyDescent="0.3">
      <c r="A255" s="13" t="s">
        <v>213</v>
      </c>
      <c r="B255" s="74" t="s">
        <v>288</v>
      </c>
      <c r="C255" s="26" t="s">
        <v>205</v>
      </c>
      <c r="D255" s="13">
        <v>2020</v>
      </c>
      <c r="E255" s="22">
        <v>66.137500000000003</v>
      </c>
      <c r="F255" s="27"/>
      <c r="G255" s="10">
        <f t="shared" si="3"/>
        <v>0</v>
      </c>
    </row>
    <row r="256" spans="1:7" ht="66.75" customHeight="1" x14ac:dyDescent="0.3">
      <c r="A256" s="13" t="s">
        <v>289</v>
      </c>
      <c r="B256" s="74" t="s">
        <v>290</v>
      </c>
      <c r="C256" s="26" t="s">
        <v>205</v>
      </c>
      <c r="D256" s="13">
        <v>2018</v>
      </c>
      <c r="E256" s="22">
        <v>62.530000000000008</v>
      </c>
      <c r="F256" s="27"/>
      <c r="G256" s="10">
        <f t="shared" si="3"/>
        <v>0</v>
      </c>
    </row>
    <row r="257" spans="1:9" ht="66.75" customHeight="1" x14ac:dyDescent="0.3">
      <c r="A257" s="13" t="s">
        <v>278</v>
      </c>
      <c r="B257" s="74" t="s">
        <v>291</v>
      </c>
      <c r="C257" s="26" t="s">
        <v>205</v>
      </c>
      <c r="D257" s="20">
        <v>2017</v>
      </c>
      <c r="E257" s="22">
        <v>78.162500000000009</v>
      </c>
      <c r="F257" s="27"/>
      <c r="G257" s="10">
        <f t="shared" si="3"/>
        <v>0</v>
      </c>
    </row>
    <row r="258" spans="1:9" ht="66.75" customHeight="1" x14ac:dyDescent="0.3">
      <c r="A258" s="13" t="s">
        <v>273</v>
      </c>
      <c r="B258" s="74" t="s">
        <v>292</v>
      </c>
      <c r="C258" s="26" t="s">
        <v>205</v>
      </c>
      <c r="D258" s="13">
        <v>2018</v>
      </c>
      <c r="E258" s="22">
        <v>62.530000000000008</v>
      </c>
      <c r="F258" s="27"/>
      <c r="G258" s="10">
        <f t="shared" si="3"/>
        <v>0</v>
      </c>
    </row>
    <row r="259" spans="1:9" ht="66.75" customHeight="1" x14ac:dyDescent="0.3">
      <c r="A259" s="20" t="s">
        <v>213</v>
      </c>
      <c r="B259" s="74" t="s">
        <v>293</v>
      </c>
      <c r="C259" s="26" t="s">
        <v>205</v>
      </c>
      <c r="D259" s="13">
        <v>2020</v>
      </c>
      <c r="E259" s="22">
        <v>66.137500000000003</v>
      </c>
      <c r="F259" s="27"/>
      <c r="G259" s="10">
        <f t="shared" si="3"/>
        <v>0</v>
      </c>
    </row>
    <row r="260" spans="1:9" ht="66.75" customHeight="1" x14ac:dyDescent="0.3">
      <c r="A260" s="20" t="s">
        <v>213</v>
      </c>
      <c r="B260" s="74" t="s">
        <v>294</v>
      </c>
      <c r="C260" s="26" t="s">
        <v>205</v>
      </c>
      <c r="D260" s="13">
        <v>2019</v>
      </c>
      <c r="E260" s="22">
        <v>78.162500000000009</v>
      </c>
      <c r="F260" s="27"/>
      <c r="G260" s="10">
        <f t="shared" si="3"/>
        <v>0</v>
      </c>
    </row>
    <row r="261" spans="1:9" ht="66.75" customHeight="1" x14ac:dyDescent="0.3">
      <c r="A261" s="20" t="s">
        <v>224</v>
      </c>
      <c r="B261" s="74" t="s">
        <v>295</v>
      </c>
      <c r="C261" s="26" t="s">
        <v>205</v>
      </c>
      <c r="D261" s="20">
        <v>2020</v>
      </c>
      <c r="E261" s="22">
        <v>98.605000000000018</v>
      </c>
      <c r="F261" s="27"/>
      <c r="G261" s="10">
        <f t="shared" si="3"/>
        <v>0</v>
      </c>
    </row>
    <row r="262" spans="1:9" ht="66.75" customHeight="1" x14ac:dyDescent="0.3">
      <c r="A262" s="20" t="s">
        <v>224</v>
      </c>
      <c r="B262" s="74" t="s">
        <v>296</v>
      </c>
      <c r="C262" s="26" t="s">
        <v>205</v>
      </c>
      <c r="D262" s="20">
        <v>2020</v>
      </c>
      <c r="E262" s="22">
        <v>98.605000000000018</v>
      </c>
      <c r="F262" s="27"/>
      <c r="G262" s="10">
        <f t="shared" si="3"/>
        <v>0</v>
      </c>
    </row>
    <row r="263" spans="1:9" ht="66.75" customHeight="1" x14ac:dyDescent="0.3">
      <c r="A263" s="20" t="s">
        <v>213</v>
      </c>
      <c r="B263" s="74" t="s">
        <v>297</v>
      </c>
      <c r="C263" s="26" t="s">
        <v>205</v>
      </c>
      <c r="D263" s="20">
        <v>2020</v>
      </c>
      <c r="E263" s="22">
        <v>78.162500000000009</v>
      </c>
      <c r="F263" s="27"/>
      <c r="G263" s="10">
        <f t="shared" si="3"/>
        <v>0</v>
      </c>
    </row>
    <row r="264" spans="1:9" ht="66.75" customHeight="1" x14ac:dyDescent="0.3">
      <c r="A264" s="20" t="s">
        <v>224</v>
      </c>
      <c r="B264" s="74" t="s">
        <v>298</v>
      </c>
      <c r="C264" s="26" t="s">
        <v>205</v>
      </c>
      <c r="D264" s="20">
        <v>2020</v>
      </c>
      <c r="E264" s="22">
        <v>98.605000000000018</v>
      </c>
      <c r="F264" s="27"/>
      <c r="G264" s="10">
        <f t="shared" si="3"/>
        <v>0</v>
      </c>
    </row>
    <row r="265" spans="1:9" ht="66.75" customHeight="1" x14ac:dyDescent="0.3">
      <c r="A265" s="20" t="s">
        <v>213</v>
      </c>
      <c r="B265" s="74" t="s">
        <v>299</v>
      </c>
      <c r="C265" s="26" t="s">
        <v>205</v>
      </c>
      <c r="D265" s="20">
        <v>2020</v>
      </c>
      <c r="E265" s="22">
        <v>62.530000000000008</v>
      </c>
      <c r="F265" s="27"/>
      <c r="G265" s="10">
        <f t="shared" si="3"/>
        <v>0</v>
      </c>
    </row>
    <row r="266" spans="1:9" ht="66.75" customHeight="1" x14ac:dyDescent="0.3">
      <c r="A266" s="20" t="s">
        <v>213</v>
      </c>
      <c r="B266" s="74" t="s">
        <v>300</v>
      </c>
      <c r="C266" s="26" t="s">
        <v>205</v>
      </c>
      <c r="D266" s="20">
        <v>2020</v>
      </c>
      <c r="E266" s="22">
        <v>62.530000000000008</v>
      </c>
      <c r="F266" s="27"/>
      <c r="G266" s="10">
        <f t="shared" si="3"/>
        <v>0</v>
      </c>
    </row>
    <row r="267" spans="1:9" ht="66.75" customHeight="1" x14ac:dyDescent="0.3">
      <c r="A267" s="20" t="s">
        <v>213</v>
      </c>
      <c r="B267" s="74" t="s">
        <v>301</v>
      </c>
      <c r="C267" s="26" t="s">
        <v>205</v>
      </c>
      <c r="D267" s="20">
        <v>2020</v>
      </c>
      <c r="E267" s="22">
        <v>62.530000000000008</v>
      </c>
      <c r="F267" s="27"/>
      <c r="G267" s="10">
        <f t="shared" si="3"/>
        <v>0</v>
      </c>
    </row>
    <row r="268" spans="1:9" ht="66.75" customHeight="1" x14ac:dyDescent="0.3">
      <c r="A268" s="20" t="s">
        <v>213</v>
      </c>
      <c r="B268" s="74" t="s">
        <v>302</v>
      </c>
      <c r="C268" s="26" t="s">
        <v>205</v>
      </c>
      <c r="D268" s="20">
        <v>2020</v>
      </c>
      <c r="E268" s="22">
        <v>62.530000000000008</v>
      </c>
      <c r="F268" s="27"/>
      <c r="G268" s="10">
        <f t="shared" si="3"/>
        <v>0</v>
      </c>
    </row>
    <row r="269" spans="1:9" ht="33.75" customHeight="1" x14ac:dyDescent="0.3">
      <c r="A269" s="20" t="s">
        <v>213</v>
      </c>
      <c r="B269" s="74" t="s">
        <v>303</v>
      </c>
      <c r="C269" s="26" t="s">
        <v>205</v>
      </c>
      <c r="D269" s="20">
        <v>2020</v>
      </c>
      <c r="E269" s="22">
        <v>98.605000000000018</v>
      </c>
      <c r="F269" s="27"/>
      <c r="G269" s="10">
        <f>F269*E269</f>
        <v>0</v>
      </c>
    </row>
    <row r="270" spans="1:9" ht="18" x14ac:dyDescent="0.3">
      <c r="A270" s="6"/>
      <c r="B270" s="77"/>
      <c r="C270" s="21"/>
      <c r="D270" s="21"/>
      <c r="E270" s="21"/>
      <c r="F270" s="21"/>
      <c r="G270" s="21"/>
    </row>
    <row r="271" spans="1:9" s="33" customFormat="1" ht="11.4" customHeight="1" x14ac:dyDescent="0.2">
      <c r="B271" s="34"/>
      <c r="C271" s="35"/>
      <c r="D271" s="36"/>
      <c r="E271" s="37"/>
      <c r="F271" s="38"/>
      <c r="G271" s="38"/>
      <c r="H271" s="38"/>
      <c r="I271" s="39"/>
    </row>
    <row r="272" spans="1:9" s="45" customFormat="1" ht="21" x14ac:dyDescent="0.4">
      <c r="A272" s="52" t="s">
        <v>314</v>
      </c>
      <c r="B272" s="52"/>
      <c r="C272" s="40"/>
      <c r="D272" s="41"/>
      <c r="E272" s="42"/>
      <c r="F272" s="43"/>
      <c r="G272" s="43"/>
      <c r="H272" s="43"/>
      <c r="I272" s="44"/>
    </row>
    <row r="273" spans="1:9" s="45" customFormat="1" ht="21" x14ac:dyDescent="0.4">
      <c r="A273" s="52" t="s">
        <v>315</v>
      </c>
      <c r="B273" s="52"/>
      <c r="C273" s="40"/>
      <c r="D273" s="53" t="s">
        <v>316</v>
      </c>
      <c r="E273" s="53"/>
      <c r="F273" s="53"/>
      <c r="G273" s="53"/>
      <c r="H273" s="40"/>
      <c r="I273" s="40"/>
    </row>
    <row r="274" spans="1:9" ht="18" x14ac:dyDescent="0.3">
      <c r="A274" s="6"/>
      <c r="B274" s="77"/>
      <c r="C274" s="21"/>
      <c r="D274" s="21"/>
      <c r="E274" s="21"/>
      <c r="F274" s="21"/>
      <c r="G274" s="21"/>
    </row>
    <row r="275" spans="1:9" ht="18" x14ac:dyDescent="0.3">
      <c r="A275" s="6"/>
      <c r="B275" s="77"/>
      <c r="C275" s="21"/>
      <c r="D275" s="21"/>
      <c r="E275" s="21"/>
      <c r="F275" s="21"/>
      <c r="G275" s="21"/>
    </row>
    <row r="276" spans="1:9" ht="18" x14ac:dyDescent="0.3">
      <c r="A276" s="6"/>
      <c r="B276" s="77"/>
      <c r="C276" s="21"/>
      <c r="D276" s="21"/>
      <c r="E276" s="21"/>
      <c r="F276" s="21"/>
      <c r="G276" s="21"/>
    </row>
    <row r="277" spans="1:9" ht="18" x14ac:dyDescent="0.3">
      <c r="A277" s="6"/>
      <c r="B277" s="77"/>
      <c r="C277" s="21"/>
      <c r="D277" s="21"/>
      <c r="E277" s="21"/>
      <c r="F277" s="21"/>
      <c r="G277" s="21"/>
    </row>
    <row r="278" spans="1:9" ht="18" x14ac:dyDescent="0.3">
      <c r="A278" s="6"/>
      <c r="B278" s="77"/>
      <c r="C278" s="21"/>
      <c r="D278" s="21"/>
      <c r="E278" s="21"/>
      <c r="F278" s="21"/>
      <c r="G278" s="21"/>
    </row>
    <row r="279" spans="1:9" ht="18" x14ac:dyDescent="0.3">
      <c r="A279" s="6"/>
      <c r="B279" s="77"/>
      <c r="C279" s="21"/>
      <c r="D279" s="21"/>
      <c r="E279" s="21"/>
      <c r="F279" s="21"/>
      <c r="G279" s="21"/>
    </row>
    <row r="280" spans="1:9" ht="18" x14ac:dyDescent="0.3">
      <c r="A280" s="6"/>
      <c r="B280" s="77"/>
      <c r="C280" s="21"/>
      <c r="D280" s="21"/>
      <c r="E280" s="21"/>
      <c r="F280" s="21"/>
      <c r="G280" s="21"/>
    </row>
    <row r="281" spans="1:9" ht="18" x14ac:dyDescent="0.3">
      <c r="A281" s="6"/>
      <c r="B281" s="77"/>
      <c r="C281" s="21"/>
      <c r="D281" s="21"/>
      <c r="E281" s="21"/>
      <c r="F281" s="21"/>
      <c r="G281" s="21"/>
    </row>
    <row r="282" spans="1:9" ht="18" x14ac:dyDescent="0.3">
      <c r="A282" s="6"/>
      <c r="B282" s="77"/>
      <c r="C282" s="21"/>
      <c r="D282" s="21"/>
      <c r="E282" s="21"/>
      <c r="F282" s="21"/>
      <c r="G282" s="21"/>
    </row>
    <row r="283" spans="1:9" ht="18" x14ac:dyDescent="0.3">
      <c r="A283" s="6"/>
      <c r="B283" s="77"/>
      <c r="C283" s="21"/>
      <c r="D283" s="21"/>
      <c r="E283" s="21"/>
      <c r="F283" s="21"/>
      <c r="G283" s="21"/>
    </row>
    <row r="284" spans="1:9" ht="18" x14ac:dyDescent="0.3">
      <c r="A284" s="6"/>
      <c r="B284" s="77"/>
      <c r="C284" s="21"/>
      <c r="D284" s="21"/>
      <c r="E284" s="21"/>
      <c r="F284" s="21"/>
      <c r="G284" s="21"/>
    </row>
    <row r="285" spans="1:9" ht="18" x14ac:dyDescent="0.3">
      <c r="A285" s="6"/>
      <c r="B285" s="77"/>
      <c r="C285" s="21"/>
      <c r="D285" s="21"/>
      <c r="E285" s="21"/>
      <c r="F285" s="21"/>
      <c r="G285" s="21"/>
    </row>
    <row r="286" spans="1:9" ht="18" x14ac:dyDescent="0.3">
      <c r="A286" s="6"/>
      <c r="B286" s="77"/>
      <c r="C286" s="21"/>
      <c r="D286" s="21"/>
      <c r="E286" s="21"/>
      <c r="F286" s="21"/>
      <c r="G286" s="21"/>
    </row>
    <row r="287" spans="1:9" ht="18" x14ac:dyDescent="0.3">
      <c r="A287" s="6"/>
      <c r="B287" s="77"/>
      <c r="C287" s="21"/>
      <c r="D287" s="21"/>
      <c r="E287" s="21"/>
      <c r="F287" s="21"/>
      <c r="G287" s="21"/>
    </row>
    <row r="288" spans="1:9" ht="18" x14ac:dyDescent="0.3">
      <c r="A288" s="6"/>
      <c r="B288" s="77"/>
      <c r="C288" s="21"/>
      <c r="D288" s="21"/>
      <c r="E288" s="21"/>
      <c r="F288" s="21"/>
      <c r="G288" s="21"/>
    </row>
    <row r="289" spans="1:7" ht="18" x14ac:dyDescent="0.3">
      <c r="A289" s="6"/>
      <c r="B289" s="77"/>
      <c r="C289" s="21"/>
      <c r="D289" s="21"/>
      <c r="E289" s="21"/>
      <c r="F289" s="21"/>
      <c r="G289" s="21"/>
    </row>
    <row r="290" spans="1:7" ht="18" x14ac:dyDescent="0.3">
      <c r="A290" s="6"/>
      <c r="B290" s="77"/>
      <c r="C290" s="21"/>
      <c r="D290" s="21"/>
      <c r="E290" s="21"/>
      <c r="F290" s="21"/>
      <c r="G290" s="21"/>
    </row>
    <row r="291" spans="1:7" ht="18" x14ac:dyDescent="0.3">
      <c r="A291" s="6"/>
      <c r="B291" s="77"/>
      <c r="C291" s="21"/>
      <c r="D291" s="21"/>
      <c r="E291" s="21"/>
      <c r="F291" s="21"/>
      <c r="G291" s="21"/>
    </row>
    <row r="292" spans="1:7" ht="18" x14ac:dyDescent="0.3">
      <c r="A292" s="6"/>
      <c r="B292" s="77"/>
      <c r="C292" s="21"/>
      <c r="D292" s="21"/>
      <c r="E292" s="21"/>
      <c r="F292" s="21"/>
      <c r="G292" s="21"/>
    </row>
    <row r="293" spans="1:7" ht="18" x14ac:dyDescent="0.3">
      <c r="A293" s="6"/>
      <c r="B293" s="77"/>
      <c r="C293" s="21"/>
      <c r="D293" s="21"/>
      <c r="E293" s="21"/>
      <c r="F293" s="21"/>
      <c r="G293" s="21"/>
    </row>
    <row r="294" spans="1:7" ht="18" x14ac:dyDescent="0.3">
      <c r="A294" s="6"/>
      <c r="B294" s="77"/>
      <c r="C294" s="21"/>
      <c r="D294" s="21"/>
      <c r="E294" s="21"/>
      <c r="F294" s="21"/>
      <c r="G294" s="21"/>
    </row>
    <row r="295" spans="1:7" ht="18" x14ac:dyDescent="0.3">
      <c r="A295" s="6"/>
      <c r="B295" s="77"/>
      <c r="C295" s="21"/>
      <c r="D295" s="21"/>
      <c r="E295" s="21"/>
      <c r="F295" s="21"/>
      <c r="G295" s="21"/>
    </row>
    <row r="296" spans="1:7" ht="18" x14ac:dyDescent="0.3">
      <c r="A296" s="6"/>
      <c r="B296" s="77"/>
      <c r="C296" s="21"/>
      <c r="D296" s="21"/>
      <c r="E296" s="21"/>
      <c r="F296" s="21"/>
      <c r="G296" s="21"/>
    </row>
    <row r="297" spans="1:7" ht="18" x14ac:dyDescent="0.3">
      <c r="A297" s="6"/>
      <c r="B297" s="77"/>
      <c r="C297" s="21"/>
      <c r="D297" s="21"/>
      <c r="E297" s="21"/>
      <c r="F297" s="21"/>
      <c r="G297" s="21"/>
    </row>
    <row r="298" spans="1:7" ht="18" x14ac:dyDescent="0.3">
      <c r="A298" s="6"/>
      <c r="B298" s="77"/>
      <c r="C298" s="21"/>
      <c r="D298" s="21"/>
      <c r="E298" s="21"/>
      <c r="F298" s="21"/>
      <c r="G298" s="21"/>
    </row>
    <row r="299" spans="1:7" ht="18" x14ac:dyDescent="0.3">
      <c r="A299" s="6"/>
      <c r="B299" s="77"/>
      <c r="C299" s="21"/>
      <c r="D299" s="21"/>
      <c r="E299" s="21"/>
      <c r="F299" s="21"/>
      <c r="G299" s="21"/>
    </row>
    <row r="300" spans="1:7" ht="18" x14ac:dyDescent="0.3">
      <c r="A300" s="6"/>
      <c r="B300" s="77"/>
      <c r="C300" s="21"/>
      <c r="D300" s="21"/>
      <c r="E300" s="21"/>
      <c r="F300" s="21"/>
      <c r="G300" s="21"/>
    </row>
    <row r="301" spans="1:7" ht="18" x14ac:dyDescent="0.3">
      <c r="A301" s="6"/>
      <c r="B301" s="77"/>
      <c r="C301" s="21"/>
      <c r="D301" s="21"/>
      <c r="E301" s="21"/>
      <c r="F301" s="21"/>
      <c r="G301" s="21"/>
    </row>
    <row r="302" spans="1:7" ht="18" x14ac:dyDescent="0.3">
      <c r="A302" s="6"/>
      <c r="B302" s="77"/>
      <c r="C302" s="21"/>
      <c r="D302" s="21"/>
      <c r="E302" s="21"/>
      <c r="F302" s="21"/>
      <c r="G302" s="21"/>
    </row>
    <row r="303" spans="1:7" ht="18" x14ac:dyDescent="0.3">
      <c r="A303" s="6"/>
      <c r="B303" s="77"/>
      <c r="C303" s="21"/>
      <c r="D303" s="21"/>
      <c r="E303" s="21"/>
      <c r="F303" s="21"/>
      <c r="G303" s="21"/>
    </row>
    <row r="304" spans="1:7" ht="18" x14ac:dyDescent="0.3">
      <c r="A304" s="6"/>
      <c r="B304" s="77"/>
      <c r="C304" s="21"/>
      <c r="D304" s="21"/>
      <c r="E304" s="21"/>
      <c r="F304" s="21"/>
      <c r="G304" s="21"/>
    </row>
    <row r="305" spans="1:7" ht="18" x14ac:dyDescent="0.3">
      <c r="A305" s="6"/>
      <c r="B305" s="77"/>
      <c r="C305" s="21"/>
      <c r="D305" s="21"/>
      <c r="E305" s="21"/>
      <c r="F305" s="21"/>
      <c r="G305" s="21"/>
    </row>
    <row r="306" spans="1:7" ht="18" x14ac:dyDescent="0.3">
      <c r="A306" s="6"/>
      <c r="B306" s="77"/>
      <c r="C306" s="21"/>
      <c r="D306" s="21"/>
      <c r="E306" s="21"/>
      <c r="F306" s="21"/>
      <c r="G306" s="21"/>
    </row>
    <row r="307" spans="1:7" ht="18" x14ac:dyDescent="0.3">
      <c r="A307" s="6"/>
      <c r="B307" s="77"/>
      <c r="C307" s="21"/>
      <c r="D307" s="21"/>
      <c r="E307" s="21"/>
      <c r="F307" s="21"/>
      <c r="G307" s="21"/>
    </row>
    <row r="308" spans="1:7" ht="18" x14ac:dyDescent="0.3">
      <c r="A308" s="6"/>
      <c r="B308" s="77"/>
      <c r="C308" s="21"/>
      <c r="D308" s="21"/>
      <c r="E308" s="21"/>
      <c r="F308" s="21"/>
      <c r="G308" s="21"/>
    </row>
    <row r="309" spans="1:7" ht="18" x14ac:dyDescent="0.3">
      <c r="A309" s="6"/>
      <c r="B309" s="77"/>
      <c r="C309" s="21"/>
      <c r="D309" s="21"/>
      <c r="E309" s="21"/>
      <c r="F309" s="21"/>
      <c r="G309" s="21"/>
    </row>
    <row r="310" spans="1:7" ht="18" x14ac:dyDescent="0.3">
      <c r="A310" s="6"/>
      <c r="B310" s="77"/>
      <c r="C310" s="21"/>
      <c r="D310" s="21"/>
      <c r="E310" s="21"/>
      <c r="F310" s="21"/>
      <c r="G310" s="21"/>
    </row>
    <row r="311" spans="1:7" ht="18" x14ac:dyDescent="0.3">
      <c r="A311" s="6"/>
      <c r="B311" s="77"/>
      <c r="C311" s="21"/>
      <c r="D311" s="21"/>
      <c r="E311" s="21"/>
      <c r="F311" s="21"/>
      <c r="G311" s="21"/>
    </row>
    <row r="312" spans="1:7" ht="18" x14ac:dyDescent="0.3">
      <c r="A312" s="6"/>
      <c r="B312" s="77"/>
      <c r="C312" s="21"/>
      <c r="D312" s="21"/>
      <c r="E312" s="21"/>
      <c r="F312" s="21"/>
      <c r="G312" s="21"/>
    </row>
  </sheetData>
  <sheetProtection password="CF7A" sheet="1" objects="1" scenarios="1"/>
  <mergeCells count="24">
    <mergeCell ref="A272:B272"/>
    <mergeCell ref="A273:B273"/>
    <mergeCell ref="D273:G273"/>
    <mergeCell ref="A7:G7"/>
    <mergeCell ref="A8:G8"/>
    <mergeCell ref="A9:G9"/>
    <mergeCell ref="A10:G10"/>
    <mergeCell ref="E233:E234"/>
    <mergeCell ref="E235:E237"/>
    <mergeCell ref="B12:D12"/>
    <mergeCell ref="E204:E205"/>
    <mergeCell ref="E211:E212"/>
    <mergeCell ref="E214:E215"/>
    <mergeCell ref="E226:E227"/>
    <mergeCell ref="E89:E90"/>
    <mergeCell ref="A239:G239"/>
    <mergeCell ref="A63:G63"/>
    <mergeCell ref="A58:G58"/>
    <mergeCell ref="A49:G49"/>
    <mergeCell ref="A2:G2"/>
    <mergeCell ref="A3:G3"/>
    <mergeCell ref="A4:G4"/>
    <mergeCell ref="A5:G5"/>
    <mergeCell ref="A6:G6"/>
  </mergeCells>
  <hyperlinks>
    <hyperlink ref="B240" r:id="rId1" display="https://litur.ru/index.php?route=product/product&amp;product_id=882"/>
    <hyperlink ref="B241" r:id="rId2" display="https://litur.ru/index.php?route=product/product&amp;product_id=572"/>
    <hyperlink ref="B242" r:id="rId3" display="https://litur.ru/index.php?route=product/product&amp;product_id=586"/>
    <hyperlink ref="B243" r:id="rId4" display="https://litur.ru/index.php?route=product/product&amp;product_id=252"/>
    <hyperlink ref="B244" r:id="rId5" display="https://litur.ru/index.php?route=product/product&amp;product_id=310"/>
    <hyperlink ref="B245" r:id="rId6" display="https://litur.ru/index.php?route=product/product&amp;product_id=253"/>
    <hyperlink ref="B246" r:id="rId7" display="https://litur.ru/index.php?route=product/product&amp;product_id=624"/>
    <hyperlink ref="B247" r:id="rId8" display="https://litur.ru/index.php?route=product/product&amp;product_id=587"/>
    <hyperlink ref="B248" r:id="rId9" display="https://litur.ru/index.php?route=product/product&amp;product_id=254"/>
    <hyperlink ref="B249" r:id="rId10" display="https://litur.ru/index.php?route=product/product&amp;product_id=588"/>
    <hyperlink ref="B250" r:id="rId11" display="https://litur.ru/index.php?route=product/product&amp;product_id=589"/>
    <hyperlink ref="B251" r:id="rId12" display="https://litur.ru/index.php?route=product/product&amp;product_id=255"/>
    <hyperlink ref="B252" r:id="rId13" display="https://litur.ru/index.php?route=product/product&amp;product_id=590"/>
    <hyperlink ref="B253" r:id="rId14" display="https://litur.ru/index.php?route=product/product&amp;product_id=256"/>
    <hyperlink ref="B254" r:id="rId15" display="https://litur.ru/index.php?route=product/product&amp;product_id=564"/>
    <hyperlink ref="B255" r:id="rId16" display="https://litur.ru/index.php?route=product/product&amp;product_id=565"/>
    <hyperlink ref="B256" r:id="rId17" display="https://litur.ru/index.php?route=product/product&amp;product_id=611"/>
    <hyperlink ref="B257" r:id="rId18" display="https://litur.ru/index.php?route=product/product&amp;product_id=623"/>
    <hyperlink ref="B258" r:id="rId19" display="https://litur.ru/index.php?route=product/product&amp;product_id=558"/>
    <hyperlink ref="B259" r:id="rId20" display="https://litur.ru/index.php?route=product/product&amp;product_id=681"/>
    <hyperlink ref="B260" r:id="rId21" display="https://litur.ru/index.php?route=product/product&amp;product_id=682"/>
    <hyperlink ref="B261" r:id="rId22" display="https://litur.ru/index.php?route=product/product&amp;product_id=309"/>
    <hyperlink ref="B262" r:id="rId23" display="https://litur.ru/index.php?route=product/product&amp;product_id=308"/>
    <hyperlink ref="B263" r:id="rId24" display="https://litur.ru/index.php?route=product/product&amp;product_id=307"/>
    <hyperlink ref="B264" r:id="rId25" display="https://litur.ru/index.php?route=product/product&amp;product_id=757"/>
    <hyperlink ref="B265" r:id="rId26" display="https://litur.ru/index.php?route=product/product&amp;product_id=591"/>
    <hyperlink ref="B266" r:id="rId27" display="https://litur.ru/index.php?route=product/product&amp;product_id=627"/>
    <hyperlink ref="B267" r:id="rId28" display="https://litur.ru/index.php?route=product/product&amp;product_id=625"/>
    <hyperlink ref="B268" r:id="rId29" display="https://litur.ru/index.php?route=product/product&amp;product_id=626"/>
    <hyperlink ref="B269" r:id="rId30" display="https://litur.ru/index.php?route=product/product&amp;product_id=847"/>
  </hyperlinks>
  <pageMargins left="0.7" right="0.7" top="0.75" bottom="0.75" header="0.3" footer="0.3"/>
  <pageSetup paperSize="9" orientation="portrait" r:id="rId31"/>
  <ignoredErrors>
    <ignoredError sqref="D124:D14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0" sqref="G2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 17</dc:creator>
  <cp:lastModifiedBy>Budjet 8</cp:lastModifiedBy>
  <dcterms:created xsi:type="dcterms:W3CDTF">2022-03-01T10:56:38Z</dcterms:created>
  <dcterms:modified xsi:type="dcterms:W3CDTF">2022-03-10T11:53:54Z</dcterms:modified>
</cp:coreProperties>
</file>