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249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sharedStrings.xml><?xml version="1.0" encoding="utf-8"?>
<sst xmlns="http://schemas.openxmlformats.org/spreadsheetml/2006/main" count="83" uniqueCount="40">
  <si>
    <t>Петерсон (дошкольные тетради)</t>
  </si>
  <si>
    <t>май 2023 год</t>
  </si>
  <si>
    <t xml:space="preserve">              </t>
  </si>
  <si>
    <t>Наименование</t>
  </si>
  <si>
    <t>Издательство</t>
  </si>
  <si>
    <t>Год</t>
  </si>
  <si>
    <t>Цена</t>
  </si>
  <si>
    <t>Заказ</t>
  </si>
  <si>
    <t>Сумма</t>
  </si>
  <si>
    <t>Дошкольное образование</t>
  </si>
  <si>
    <t>Петерсон Л.Г., Кочемасова Е.Е.</t>
  </si>
  <si>
    <t>Игралочка. Парциальная образовательная программа математического развития дошкольников 3-7 лет.</t>
  </si>
  <si>
    <t>Просвещение</t>
  </si>
  <si>
    <t>ИГРАЛОЧКА. Математика для детей 3-4 лет. Ступень 1</t>
  </si>
  <si>
    <t xml:space="preserve">Игралочка. Математика для детей 3-4 лет. Демонстрационный материал </t>
  </si>
  <si>
    <t xml:space="preserve">Игралочка. Математика для детей 3-4 лет. Раздаточный материал </t>
  </si>
  <si>
    <t>ИГРАЛОЧКА. Математика для детей 4-5 лет. Ступень 2</t>
  </si>
  <si>
    <t xml:space="preserve">Игралочка. Математика для детей 4-5 лет. Демонстрационный материал </t>
  </si>
  <si>
    <t>Игралочка. Математика для детей 4-5 лет. Раздаточный материал</t>
  </si>
  <si>
    <t>ИГРАЛОЧКА - ступенька к школе. Математика для детей 5-6 лет. Ступень 3</t>
  </si>
  <si>
    <t xml:space="preserve">Игралочка - ступенька к школе. Математика для детей 5-6 лет. Демонстрационный материал  </t>
  </si>
  <si>
    <t>Игралочка - ступенька к школе. Математика для детей 5-6 лет. Раздаточный материал</t>
  </si>
  <si>
    <t>Игралочка - ступенька к школе. Математика для детей 6-7 лет. Ступень 4 (1)</t>
  </si>
  <si>
    <t>ИГРАЛОЧКА - ступенька к школе. Математика для детей 6-7 лет. Ступень 4 (2)</t>
  </si>
  <si>
    <t xml:space="preserve">Игралочка - ступенька к школе. Математика для детей 6-7 лет. Часть 1.  Демонстрационный материал  </t>
  </si>
  <si>
    <t xml:space="preserve">Игралочка - ступенька к школе. Математика для детей 6-7 лет. Часть 2.  Демонстрационный материал  </t>
  </si>
  <si>
    <t xml:space="preserve">Игралочка - ступенька к школе. Математика для детей 6-7 лет. Раздаточный материал </t>
  </si>
  <si>
    <t xml:space="preserve">Игралочка. Практический курс математики для детей 3-4 лет. Методические рекомедации. Часть 1 </t>
  </si>
  <si>
    <t xml:space="preserve">Игралочка. Практический курс математики для детей 4-5 лет. Методические рекомедации. Часть 2 </t>
  </si>
  <si>
    <t xml:space="preserve">Петерсон Л.Г., Кочемасова Е.Е. </t>
  </si>
  <si>
    <t>Игралочка - ступенька к школе. Практический курс математики для детей 5-6 лет. Метод.рекомендации. Часть 3</t>
  </si>
  <si>
    <t>ИГРАЛОЧКА - ступенька к школе. Практический курс математики для дошкольников. Методические рекомендации. Часть 4 (1-2) </t>
  </si>
  <si>
    <t>Петерсон Л.Г.</t>
  </si>
  <si>
    <t>Математика. Раз - ступенька, два - ступенька: математика для детей 5-7 лет. В 2 ч. Ч. 1</t>
  </si>
  <si>
    <t>Математика. Раз - ступенька, два - ступенька: математика для детей 5-7 лет. В 2 ч. Ч. 2</t>
  </si>
  <si>
    <t>Петерсон Л.Г., Холина Н.П.</t>
  </si>
  <si>
    <t xml:space="preserve">Раз - ступенька, два - ступенька Практический курс математики для дошкольников. Методические рекомендации </t>
  </si>
  <si>
    <t>Который час? Математика для детей 5-7 лет</t>
  </si>
  <si>
    <t xml:space="preserve">Задачи в кроссвордах. Математика для детей 5-7 лет </t>
  </si>
  <si>
    <t>Общая сумма</t>
  </si>
</sst>
</file>

<file path=xl/styles.xml><?xml version="1.0" encoding="utf-8"?>
<styleSheet xmlns="http://schemas.openxmlformats.org/spreadsheetml/2006/main">
  <numFmts count="8">
    <numFmt numFmtId="176" formatCode="_-* #\ ##0.00_-;\-* #\ ##0.00_-;_-* &quot;-&quot;??_-;_-@_-"/>
    <numFmt numFmtId="177" formatCode="_-* #\.##0_-;\-* #\.##0_-;_-* &quot;-&quot;_-;_-@_-"/>
    <numFmt numFmtId="178" formatCode="_-* #\ ##0.00_р_._-;\-* #\ ##0.00_р_._-;_-* &quot;-&quot;??_р_._-;_-@_-"/>
    <numFmt numFmtId="179" formatCode="_-* #\.##0\ &quot;₽&quot;_-;\-* #\.##0\ &quot;₽&quot;_-;_-* \-\ &quot;₽&quot;_-;_-@_-"/>
    <numFmt numFmtId="180" formatCode="_-* #\.##0.00\ &quot;₽&quot;_-;\-* #\.##0.00\ &quot;₽&quot;_-;_-* \-??\ &quot;₽&quot;_-;_-@_-"/>
    <numFmt numFmtId="181" formatCode="dd\.mm\.yyyy"/>
    <numFmt numFmtId="182" formatCode="0_ ;\-0\ "/>
    <numFmt numFmtId="183" formatCode="#\ ##0&quot;р.&quot;;[Red]\-#\ ##0&quot;р.&quot;"/>
  </numFmts>
  <fonts count="30">
    <font>
      <sz val="11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18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b/>
      <sz val="10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1"/>
      <name val="Arial"/>
      <charset val="204"/>
    </font>
    <font>
      <sz val="11"/>
      <color theme="1"/>
      <name val="Arial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8"/>
      <name val="Arial"/>
      <charset val="204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8"/>
      <name val="Arial"/>
      <charset val="134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0" fontId="9" fillId="15" borderId="0" applyNumberFormat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13" fillId="0" borderId="0">
      <alignment horizontal="left"/>
    </xf>
    <xf numFmtId="0" fontId="9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80" fontId="8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9" fillId="21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17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26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/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16" borderId="11" applyNumberFormat="0" applyAlignment="0" applyProtection="0">
      <alignment vertical="center"/>
    </xf>
    <xf numFmtId="0" fontId="12" fillId="13" borderId="9" applyNumberFormat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/>
    <xf numFmtId="0" fontId="9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3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181" fontId="0" fillId="0" borderId="0" xfId="0" applyNumberFormat="1"/>
    <xf numFmtId="0" fontId="2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3" fillId="3" borderId="3" xfId="0" applyFont="1" applyFill="1" applyBorder="1"/>
    <xf numFmtId="0" fontId="4" fillId="4" borderId="1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 applyAlignment="1"/>
    <xf numFmtId="0" fontId="5" fillId="5" borderId="3" xfId="0" applyFont="1" applyFill="1" applyBorder="1"/>
    <xf numFmtId="0" fontId="0" fillId="5" borderId="3" xfId="0" applyFill="1" applyBorder="1"/>
    <xf numFmtId="0" fontId="6" fillId="0" borderId="3" xfId="0" applyFont="1" applyFill="1" applyBorder="1" applyAlignment="1" applyProtection="1">
      <alignment horizontal="left" wrapText="1"/>
      <protection hidden="1"/>
    </xf>
    <xf numFmtId="0" fontId="6" fillId="0" borderId="3" xfId="0" applyFont="1" applyFill="1" applyBorder="1" applyAlignment="1">
      <alignment horizontal="left" wrapText="1"/>
    </xf>
    <xf numFmtId="0" fontId="7" fillId="0" borderId="5" xfId="0" applyFont="1" applyBorder="1" applyAlignment="1">
      <alignment horizontal="center"/>
    </xf>
    <xf numFmtId="182" fontId="6" fillId="0" borderId="3" xfId="8" applyNumberFormat="1" applyFont="1" applyFill="1" applyBorder="1" applyAlignment="1" applyProtection="1">
      <alignment horizontal="center"/>
      <protection hidden="1"/>
    </xf>
    <xf numFmtId="183" fontId="7" fillId="6" borderId="1" xfId="0" applyNumberFormat="1" applyFont="1" applyFill="1" applyBorder="1" applyAlignment="1">
      <alignment horizontal="center"/>
    </xf>
    <xf numFmtId="0" fontId="0" fillId="0" borderId="3" xfId="0" applyBorder="1"/>
    <xf numFmtId="0" fontId="5" fillId="0" borderId="3" xfId="0" applyFont="1" applyBorder="1"/>
    <xf numFmtId="183" fontId="7" fillId="6" borderId="6" xfId="0" applyNumberFormat="1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5" xfId="0" applyFont="1" applyFill="1" applyBorder="1" applyAlignment="1" applyProtection="1">
      <alignment horizontal="left" wrapText="1"/>
      <protection hidden="1"/>
    </xf>
    <xf numFmtId="0" fontId="6" fillId="0" borderId="5" xfId="0" applyFont="1" applyFill="1" applyBorder="1" applyAlignment="1">
      <alignment horizontal="left" wrapText="1"/>
    </xf>
    <xf numFmtId="182" fontId="6" fillId="0" borderId="5" xfId="8" applyNumberFormat="1" applyFont="1" applyFill="1" applyBorder="1" applyAlignment="1" applyProtection="1">
      <alignment horizontal="center"/>
      <protection hidden="1"/>
    </xf>
    <xf numFmtId="183" fontId="7" fillId="6" borderId="7" xfId="0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3" xfId="0" applyBorder="1" applyAlignment="1">
      <alignment wrapText="1"/>
    </xf>
  </cellXfs>
  <cellStyles count="55">
    <cellStyle name="Обычный" xfId="0" builtinId="0"/>
    <cellStyle name="20% — Акцент3" xfId="1" builtinId="38"/>
    <cellStyle name="Денежный [0]" xfId="2" builtinId="7"/>
    <cellStyle name="Обычный 4" xfId="3"/>
    <cellStyle name="40% — Акцент5" xfId="4" builtinId="47"/>
    <cellStyle name="Хороший" xfId="5" builtinId="26"/>
    <cellStyle name="Запятая [0]" xfId="6" builtinId="6"/>
    <cellStyle name="Денежный" xfId="7" builtinId="4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40% — Акцент4" xfId="15" builtinId="43"/>
    <cellStyle name="Открывавшаяся гиперссылка" xfId="16" builtinId="9"/>
    <cellStyle name="Примечание" xfId="17" builtinId="10"/>
    <cellStyle name="Предупреждающий текст" xfId="18" builtinId="11"/>
    <cellStyle name="Обычный 3 2" xfId="19"/>
    <cellStyle name="Заголовок" xfId="20" builtinId="15"/>
    <cellStyle name="Пояснительный текст" xfId="21" builtinId="53"/>
    <cellStyle name="Обычный 4 2" xfId="22"/>
    <cellStyle name="Заголовок 1" xfId="23" builtinId="16"/>
    <cellStyle name="Заголовок 2" xfId="24" builtinId="17"/>
    <cellStyle name="Заголовок 3" xfId="25" builtinId="18"/>
    <cellStyle name="Заголовок 4" xfId="26" builtinId="19"/>
    <cellStyle name="Ввод" xfId="27" builtinId="20"/>
    <cellStyle name="Проверить ячейку" xfId="28" builtinId="23"/>
    <cellStyle name="Вычисление" xfId="29" builtinId="22"/>
    <cellStyle name="Связанная ячейка" xfId="30" builtinId="24"/>
    <cellStyle name="Плохой" xfId="31" builtinId="27"/>
    <cellStyle name="Акцент5" xfId="32" builtinId="45"/>
    <cellStyle name="Нейтральный" xfId="33" builtinId="28"/>
    <cellStyle name="Акцент1" xfId="34" builtinId="29"/>
    <cellStyle name="20% — Акцент1" xfId="35" builtinId="30"/>
    <cellStyle name="40% — Акцент1" xfId="36" builtinId="31"/>
    <cellStyle name="20% — Акцент5" xfId="37" builtinId="46"/>
    <cellStyle name="60% — Акцент1" xfId="38" builtinId="32"/>
    <cellStyle name="Акцент2" xfId="39" builtinId="33"/>
    <cellStyle name="40% — Акцент2" xfId="40" builtinId="35"/>
    <cellStyle name="20% — Акцент6" xfId="41" builtinId="50"/>
    <cellStyle name="60% — Акцент2" xfId="42" builtinId="36"/>
    <cellStyle name="Акцент3" xfId="43" builtinId="37"/>
    <cellStyle name="Обычный 2" xfId="44"/>
    <cellStyle name="40% — Акцент3" xfId="45" builtinId="39"/>
    <cellStyle name="60% — Акцент3" xfId="46" builtinId="40"/>
    <cellStyle name="Акцент4" xfId="47" builtinId="41"/>
    <cellStyle name="20% — Акцент4" xfId="48" builtinId="42"/>
    <cellStyle name="60% — Акцент4" xfId="49" builtinId="44"/>
    <cellStyle name="60% — Акцент5" xfId="50" builtinId="48"/>
    <cellStyle name="Процентный 2" xfId="51"/>
    <cellStyle name="Акцент6" xfId="52" builtinId="49"/>
    <cellStyle name="60% — Акцент6" xfId="53" builtinId="52"/>
    <cellStyle name="Финансовый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tabSelected="1" workbookViewId="0">
      <selection activeCell="J29" sqref="J29"/>
    </sheetView>
  </sheetViews>
  <sheetFormatPr defaultColWidth="9" defaultRowHeight="15" outlineLevelCol="6"/>
  <cols>
    <col min="1" max="1" width="18.5714285714286" customWidth="1"/>
    <col min="2" max="2" width="75.5714285714286" customWidth="1"/>
    <col min="3" max="3" width="16.7142857142857" customWidth="1"/>
    <col min="4" max="4" width="8.14285714285714" style="1" customWidth="1"/>
    <col min="5" max="5" width="9.14285714285714" style="1"/>
  </cols>
  <sheetData>
    <row r="1" ht="15.75" spans="2:3">
      <c r="B1" s="2" t="s">
        <v>0</v>
      </c>
      <c r="C1" s="3" t="s">
        <v>1</v>
      </c>
    </row>
    <row r="2" ht="23.25" spans="2:2">
      <c r="B2" s="4" t="s">
        <v>2</v>
      </c>
    </row>
    <row r="3" ht="18.75" spans="1:7">
      <c r="A3" s="5" t="s">
        <v>3</v>
      </c>
      <c r="B3" s="6"/>
      <c r="C3" s="7" t="s">
        <v>4</v>
      </c>
      <c r="D3" s="7" t="s">
        <v>5</v>
      </c>
      <c r="E3" s="5" t="s">
        <v>6</v>
      </c>
      <c r="F3" s="8" t="s">
        <v>7</v>
      </c>
      <c r="G3" s="8" t="s">
        <v>8</v>
      </c>
    </row>
    <row r="4" ht="18.75" spans="1:7">
      <c r="A4" s="9" t="s">
        <v>9</v>
      </c>
      <c r="B4" s="10"/>
      <c r="C4" s="11"/>
      <c r="D4" s="11"/>
      <c r="E4" s="11"/>
      <c r="F4" s="12"/>
      <c r="G4" s="13"/>
    </row>
    <row r="5" ht="45" customHeight="1" spans="1:7">
      <c r="A5" s="14" t="s">
        <v>10</v>
      </c>
      <c r="B5" s="15" t="s">
        <v>11</v>
      </c>
      <c r="C5" s="16" t="s">
        <v>12</v>
      </c>
      <c r="D5" s="17">
        <v>2022</v>
      </c>
      <c r="E5" s="18">
        <v>266</v>
      </c>
      <c r="F5" s="19"/>
      <c r="G5" s="19">
        <f>F5*E5</f>
        <v>0</v>
      </c>
    </row>
    <row r="6" ht="45" customHeight="1" spans="1:7">
      <c r="A6" s="14" t="s">
        <v>10</v>
      </c>
      <c r="B6" s="15" t="s">
        <v>13</v>
      </c>
      <c r="C6" s="16" t="s">
        <v>12</v>
      </c>
      <c r="D6" s="17">
        <v>2022</v>
      </c>
      <c r="E6" s="18">
        <v>282</v>
      </c>
      <c r="F6" s="19"/>
      <c r="G6" s="19">
        <f t="shared" ref="G6:G30" si="0">F6*E6</f>
        <v>0</v>
      </c>
    </row>
    <row r="7" ht="45" customHeight="1" spans="1:7">
      <c r="A7" s="14" t="s">
        <v>10</v>
      </c>
      <c r="B7" s="15" t="s">
        <v>14</v>
      </c>
      <c r="C7" s="16" t="s">
        <v>12</v>
      </c>
      <c r="D7" s="17">
        <v>2022</v>
      </c>
      <c r="E7" s="18">
        <v>2547</v>
      </c>
      <c r="F7" s="19"/>
      <c r="G7" s="19">
        <f t="shared" si="0"/>
        <v>0</v>
      </c>
    </row>
    <row r="8" ht="45" customHeight="1" spans="1:7">
      <c r="A8" s="14" t="s">
        <v>10</v>
      </c>
      <c r="B8" s="15" t="s">
        <v>15</v>
      </c>
      <c r="C8" s="16" t="s">
        <v>12</v>
      </c>
      <c r="D8" s="17">
        <v>2022</v>
      </c>
      <c r="E8" s="18">
        <v>1286</v>
      </c>
      <c r="F8" s="19"/>
      <c r="G8" s="19">
        <f t="shared" si="0"/>
        <v>0</v>
      </c>
    </row>
    <row r="9" ht="45" customHeight="1" spans="1:7">
      <c r="A9" s="14" t="s">
        <v>10</v>
      </c>
      <c r="B9" s="15" t="s">
        <v>16</v>
      </c>
      <c r="C9" s="16" t="s">
        <v>12</v>
      </c>
      <c r="D9" s="17">
        <v>2022</v>
      </c>
      <c r="E9" s="18">
        <v>282</v>
      </c>
      <c r="F9" s="19"/>
      <c r="G9" s="19">
        <f t="shared" si="0"/>
        <v>0</v>
      </c>
    </row>
    <row r="10" ht="45" customHeight="1" spans="1:7">
      <c r="A10" s="14" t="s">
        <v>10</v>
      </c>
      <c r="B10" s="15" t="s">
        <v>17</v>
      </c>
      <c r="C10" s="16" t="s">
        <v>12</v>
      </c>
      <c r="D10" s="17">
        <v>2022</v>
      </c>
      <c r="E10" s="18">
        <v>2547</v>
      </c>
      <c r="F10" s="19"/>
      <c r="G10" s="19">
        <f t="shared" si="0"/>
        <v>0</v>
      </c>
    </row>
    <row r="11" ht="45" customHeight="1" spans="1:7">
      <c r="A11" s="14" t="s">
        <v>10</v>
      </c>
      <c r="B11" s="15" t="s">
        <v>18</v>
      </c>
      <c r="C11" s="16" t="s">
        <v>12</v>
      </c>
      <c r="D11" s="17">
        <v>2022</v>
      </c>
      <c r="E11" s="18">
        <v>1286</v>
      </c>
      <c r="F11" s="19"/>
      <c r="G11" s="19">
        <f t="shared" si="0"/>
        <v>0</v>
      </c>
    </row>
    <row r="12" ht="45.75" customHeight="1" spans="1:7">
      <c r="A12" s="14" t="s">
        <v>10</v>
      </c>
      <c r="B12" s="15" t="s">
        <v>19</v>
      </c>
      <c r="C12" s="16" t="s">
        <v>12</v>
      </c>
      <c r="D12" s="17">
        <v>2022</v>
      </c>
      <c r="E12" s="18">
        <v>282</v>
      </c>
      <c r="F12" s="20"/>
      <c r="G12" s="19">
        <f t="shared" si="0"/>
        <v>0</v>
      </c>
    </row>
    <row r="13" ht="28.5" spans="1:7">
      <c r="A13" s="14" t="s">
        <v>10</v>
      </c>
      <c r="B13" s="15" t="s">
        <v>20</v>
      </c>
      <c r="C13" s="16" t="s">
        <v>12</v>
      </c>
      <c r="D13" s="17">
        <v>2022</v>
      </c>
      <c r="E13" s="18">
        <v>2547</v>
      </c>
      <c r="F13" s="20"/>
      <c r="G13" s="19">
        <f t="shared" si="0"/>
        <v>0</v>
      </c>
    </row>
    <row r="14" ht="45.75" customHeight="1" spans="1:7">
      <c r="A14" s="14" t="s">
        <v>10</v>
      </c>
      <c r="B14" s="15" t="s">
        <v>21</v>
      </c>
      <c r="C14" s="16" t="s">
        <v>12</v>
      </c>
      <c r="D14" s="17">
        <v>2022</v>
      </c>
      <c r="E14" s="18">
        <v>1286</v>
      </c>
      <c r="F14" s="20"/>
      <c r="G14" s="19">
        <f t="shared" si="0"/>
        <v>0</v>
      </c>
    </row>
    <row r="15" ht="45" customHeight="1" spans="1:7">
      <c r="A15" s="14" t="s">
        <v>10</v>
      </c>
      <c r="B15" s="15" t="s">
        <v>22</v>
      </c>
      <c r="C15" s="16" t="s">
        <v>12</v>
      </c>
      <c r="D15" s="17">
        <v>2022</v>
      </c>
      <c r="E15" s="21">
        <v>564</v>
      </c>
      <c r="F15" s="19"/>
      <c r="G15" s="19">
        <f t="shared" si="0"/>
        <v>0</v>
      </c>
    </row>
    <row r="16" ht="38.25" customHeight="1" spans="1:7">
      <c r="A16" s="14" t="s">
        <v>10</v>
      </c>
      <c r="B16" s="15" t="s">
        <v>23</v>
      </c>
      <c r="C16" s="16" t="s">
        <v>12</v>
      </c>
      <c r="D16" s="17">
        <v>2022</v>
      </c>
      <c r="E16" s="22"/>
      <c r="F16" s="20"/>
      <c r="G16" s="19">
        <f t="shared" si="0"/>
        <v>0</v>
      </c>
    </row>
    <row r="17" ht="53.25" customHeight="1" spans="1:7">
      <c r="A17" s="14" t="s">
        <v>10</v>
      </c>
      <c r="B17" s="15" t="s">
        <v>24</v>
      </c>
      <c r="C17" s="16" t="s">
        <v>12</v>
      </c>
      <c r="D17" s="17">
        <v>2022</v>
      </c>
      <c r="E17" s="18">
        <v>2547</v>
      </c>
      <c r="F17" s="20"/>
      <c r="G17" s="19">
        <f t="shared" si="0"/>
        <v>0</v>
      </c>
    </row>
    <row r="18" ht="40.5" customHeight="1" spans="1:7">
      <c r="A18" s="14" t="s">
        <v>10</v>
      </c>
      <c r="B18" s="15" t="s">
        <v>25</v>
      </c>
      <c r="C18" s="16" t="s">
        <v>12</v>
      </c>
      <c r="D18" s="17">
        <v>2022</v>
      </c>
      <c r="E18" s="18">
        <v>2989</v>
      </c>
      <c r="F18" s="19"/>
      <c r="G18" s="19">
        <f t="shared" si="0"/>
        <v>0</v>
      </c>
    </row>
    <row r="19" ht="45.75" customHeight="1" spans="1:7">
      <c r="A19" s="23" t="s">
        <v>10</v>
      </c>
      <c r="B19" s="24" t="s">
        <v>26</v>
      </c>
      <c r="C19" s="16" t="s">
        <v>12</v>
      </c>
      <c r="D19" s="25">
        <v>2022</v>
      </c>
      <c r="E19" s="26">
        <v>1286</v>
      </c>
      <c r="F19" s="20"/>
      <c r="G19" s="19">
        <f t="shared" si="0"/>
        <v>0</v>
      </c>
    </row>
    <row r="20" ht="45" customHeight="1" spans="1:7">
      <c r="A20" s="14" t="s">
        <v>10</v>
      </c>
      <c r="B20" s="15" t="s">
        <v>27</v>
      </c>
      <c r="C20" s="16" t="s">
        <v>12</v>
      </c>
      <c r="D20" s="17">
        <v>2022</v>
      </c>
      <c r="E20" s="18">
        <v>380</v>
      </c>
      <c r="F20" s="19"/>
      <c r="G20" s="19">
        <f t="shared" si="0"/>
        <v>0</v>
      </c>
    </row>
    <row r="21" ht="45" customHeight="1" spans="1:7">
      <c r="A21" s="14" t="s">
        <v>10</v>
      </c>
      <c r="B21" s="15" t="s">
        <v>28</v>
      </c>
      <c r="C21" s="16" t="s">
        <v>12</v>
      </c>
      <c r="D21" s="17">
        <v>2022</v>
      </c>
      <c r="E21" s="18">
        <v>439</v>
      </c>
      <c r="F21" s="19"/>
      <c r="G21" s="19">
        <f t="shared" si="0"/>
        <v>0</v>
      </c>
    </row>
    <row r="22" ht="45" customHeight="1" spans="1:7">
      <c r="A22" s="14" t="s">
        <v>29</v>
      </c>
      <c r="B22" s="15" t="s">
        <v>30</v>
      </c>
      <c r="C22" s="16" t="s">
        <v>12</v>
      </c>
      <c r="D22" s="17">
        <v>2022</v>
      </c>
      <c r="E22" s="18">
        <v>428</v>
      </c>
      <c r="F22" s="19"/>
      <c r="G22" s="19">
        <f t="shared" si="0"/>
        <v>0</v>
      </c>
    </row>
    <row r="23" ht="45" customHeight="1" spans="1:7">
      <c r="A23" s="14" t="s">
        <v>10</v>
      </c>
      <c r="B23" s="15" t="s">
        <v>31</v>
      </c>
      <c r="C23" s="16" t="s">
        <v>12</v>
      </c>
      <c r="D23" s="17">
        <v>2022</v>
      </c>
      <c r="E23" s="18">
        <v>761</v>
      </c>
      <c r="F23" s="19"/>
      <c r="G23" s="19">
        <f t="shared" si="0"/>
        <v>0</v>
      </c>
    </row>
    <row r="24" spans="1:7">
      <c r="A24" s="27"/>
      <c r="B24" s="27"/>
      <c r="C24" s="27"/>
      <c r="D24" s="28"/>
      <c r="E24" s="28"/>
      <c r="F24" s="19"/>
      <c r="G24" s="19">
        <f t="shared" si="0"/>
        <v>0</v>
      </c>
    </row>
    <row r="25" ht="28.5" spans="1:7">
      <c r="A25" s="14" t="s">
        <v>32</v>
      </c>
      <c r="B25" s="15" t="s">
        <v>33</v>
      </c>
      <c r="C25" s="29" t="s">
        <v>12</v>
      </c>
      <c r="D25" s="17">
        <v>2022</v>
      </c>
      <c r="E25" s="18">
        <v>282</v>
      </c>
      <c r="F25" s="19"/>
      <c r="G25" s="19">
        <f t="shared" si="0"/>
        <v>0</v>
      </c>
    </row>
    <row r="26" ht="28.5" spans="1:7">
      <c r="A26" s="14" t="s">
        <v>32</v>
      </c>
      <c r="B26" s="15" t="s">
        <v>34</v>
      </c>
      <c r="C26" s="16" t="s">
        <v>12</v>
      </c>
      <c r="D26" s="17">
        <v>2022</v>
      </c>
      <c r="E26" s="18">
        <v>282</v>
      </c>
      <c r="F26" s="19"/>
      <c r="G26" s="19">
        <f t="shared" si="0"/>
        <v>0</v>
      </c>
    </row>
    <row r="27" ht="40.5" customHeight="1" spans="1:7">
      <c r="A27" s="14" t="s">
        <v>35</v>
      </c>
      <c r="B27" s="15" t="s">
        <v>36</v>
      </c>
      <c r="C27" s="16" t="s">
        <v>12</v>
      </c>
      <c r="D27" s="17">
        <v>2022</v>
      </c>
      <c r="E27" s="18">
        <v>748</v>
      </c>
      <c r="F27" s="19"/>
      <c r="G27" s="19">
        <f t="shared" si="0"/>
        <v>0</v>
      </c>
    </row>
    <row r="28" spans="1:7">
      <c r="A28" s="27"/>
      <c r="B28" s="27"/>
      <c r="C28" s="27"/>
      <c r="D28" s="28"/>
      <c r="E28" s="28"/>
      <c r="F28" s="19"/>
      <c r="G28" s="19">
        <f t="shared" si="0"/>
        <v>0</v>
      </c>
    </row>
    <row r="29" ht="45" customHeight="1" spans="1:7">
      <c r="A29" s="14" t="s">
        <v>29</v>
      </c>
      <c r="B29" s="15" t="s">
        <v>37</v>
      </c>
      <c r="C29" s="29" t="s">
        <v>12</v>
      </c>
      <c r="D29" s="17">
        <v>2022</v>
      </c>
      <c r="E29" s="18">
        <v>270</v>
      </c>
      <c r="F29" s="19"/>
      <c r="G29" s="19">
        <f t="shared" si="0"/>
        <v>0</v>
      </c>
    </row>
    <row r="30" ht="45.75" customHeight="1" spans="1:7">
      <c r="A30" s="14" t="s">
        <v>29</v>
      </c>
      <c r="B30" s="15" t="s">
        <v>38</v>
      </c>
      <c r="C30" s="16" t="s">
        <v>12</v>
      </c>
      <c r="D30" s="17">
        <v>2022</v>
      </c>
      <c r="E30" s="18">
        <v>336</v>
      </c>
      <c r="F30" s="20"/>
      <c r="G30" s="19">
        <f t="shared" si="0"/>
        <v>0</v>
      </c>
    </row>
    <row r="31" ht="30" spans="6:7">
      <c r="F31" s="30" t="s">
        <v>39</v>
      </c>
      <c r="G31" s="19">
        <f>SUM(G5:G30)</f>
        <v>0</v>
      </c>
    </row>
  </sheetData>
  <mergeCells count="3">
    <mergeCell ref="A3:B3"/>
    <mergeCell ref="A4:E4"/>
    <mergeCell ref="E15:E16"/>
  </mergeCells>
  <pageMargins left="0.7" right="0.7" top="0.75" bottom="0.75" header="0.3" footer="0.3"/>
  <pageSetup paperSize="9" scale="66" fitToWidth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Эдвис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Маркетинг 3</dc:creator>
  <cp:lastModifiedBy>Гений</cp:lastModifiedBy>
  <dcterms:created xsi:type="dcterms:W3CDTF">2018-01-19T08:34:00Z</dcterms:created>
  <cp:lastPrinted>2022-05-17T11:25:00Z</cp:lastPrinted>
  <dcterms:modified xsi:type="dcterms:W3CDTF">2023-06-24T05:48:12Z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8B81E2999028473CB7C9443BC17009BF</vt:lpwstr>
  </property>
  <property fmtid="{D5CDD505-2E9C-101B-9397-08002B2CF9AE}" pid="3" name="KSOProductBuildVer">
    <vt:lpwstr>1049-11.2.0.11537</vt:lpwstr>
  </property>
</Properties>
</file>